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vanmatr\AppData\Local\Box\Box Edit\Documents\ltE5JHz7aEORsZIk9V40Tw==\"/>
    </mc:Choice>
  </mc:AlternateContent>
  <bookViews>
    <workbookView xWindow="11505" yWindow="-15" windowWidth="11550" windowHeight="9780" tabRatio="880"/>
  </bookViews>
  <sheets>
    <sheet name="Chapter 1" sheetId="19" r:id="rId1"/>
    <sheet name="1.1.1" sheetId="21" r:id="rId2"/>
    <sheet name="1.1.2" sheetId="2" r:id="rId3"/>
    <sheet name="1.1.3" sheetId="5" r:id="rId4"/>
    <sheet name="1.1.4" sheetId="25" r:id="rId5"/>
    <sheet name="1.2.1" sheetId="8" r:id="rId6"/>
    <sheet name="1.3.1" sheetId="10" r:id="rId7"/>
    <sheet name="1.3.2" sheetId="14" r:id="rId8"/>
    <sheet name="1.4.1" sheetId="15" r:id="rId9"/>
    <sheet name="1.4.4" sheetId="18" r:id="rId10"/>
  </sheet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6" i="15" l="1"/>
  <c r="E7" i="15"/>
  <c r="E8" i="15"/>
  <c r="E9" i="15"/>
  <c r="E10" i="15"/>
  <c r="E11" i="15"/>
  <c r="E12" i="15"/>
  <c r="E13" i="15"/>
  <c r="E14" i="15"/>
  <c r="E5" i="15"/>
</calcChain>
</file>

<file path=xl/sharedStrings.xml><?xml version="1.0" encoding="utf-8"?>
<sst xmlns="http://schemas.openxmlformats.org/spreadsheetml/2006/main" count="299" uniqueCount="129">
  <si>
    <t>Universitywide</t>
  </si>
  <si>
    <t>Campus</t>
  </si>
  <si>
    <t>Fall</t>
  </si>
  <si>
    <t>Fall Applicants</t>
  </si>
  <si>
    <t>Fall Admits</t>
  </si>
  <si>
    <t>Fall Enrollees</t>
  </si>
  <si>
    <t>Berkeley</t>
  </si>
  <si>
    <t>Davis</t>
  </si>
  <si>
    <t>Irvine</t>
  </si>
  <si>
    <t>Los Angeles</t>
  </si>
  <si>
    <t>Merced</t>
  </si>
  <si>
    <t>Riverside</t>
  </si>
  <si>
    <t>San Diego</t>
  </si>
  <si>
    <t>Santa Barbara</t>
  </si>
  <si>
    <t>Santa Cruz</t>
  </si>
  <si>
    <t>Year</t>
  </si>
  <si>
    <t>CA resident freshman enrollees</t>
  </si>
  <si>
    <t>New CA freshmen to new CA transfer ratio</t>
  </si>
  <si>
    <t>Percent resident freshmen</t>
  </si>
  <si>
    <t>First Generation</t>
  </si>
  <si>
    <t>Not First Generation</t>
  </si>
  <si>
    <t>African American</t>
  </si>
  <si>
    <t>American Indian</t>
  </si>
  <si>
    <t>White</t>
  </si>
  <si>
    <t>International</t>
  </si>
  <si>
    <t>First language not English</t>
  </si>
  <si>
    <t>First language English and another language</t>
  </si>
  <si>
    <t>First language English only</t>
  </si>
  <si>
    <t>Freshmen</t>
  </si>
  <si>
    <t>A-G Courses</t>
  </si>
  <si>
    <t>HS GPA</t>
  </si>
  <si>
    <t>20.0 to 24.9</t>
  </si>
  <si>
    <t>25.0+</t>
  </si>
  <si>
    <t>Fall 2008</t>
  </si>
  <si>
    <t>Fall 2009</t>
  </si>
  <si>
    <t>Fall 2010</t>
  </si>
  <si>
    <t>Fall 2011</t>
  </si>
  <si>
    <t>Fall 2012</t>
  </si>
  <si>
    <t>Fall 2013</t>
  </si>
  <si>
    <t>Fall 2014</t>
  </si>
  <si>
    <t>Chapter 1: Undergraduate Admissions and Enrollment</t>
  </si>
  <si>
    <t>1.2: DEMOGRAPHIC OUTCOMES</t>
  </si>
  <si>
    <t>1.3: PREPARATION OUTCOMES</t>
  </si>
  <si>
    <t>1.1: APPLICANTS, ADMITS AND ENROLLEES</t>
  </si>
  <si>
    <t>Click on an indicator link or its associated tab below to see the table, source and notes.</t>
  </si>
  <si>
    <t>1.4: GEOGRAPHC ORIGINS AND NONRESIDENTS</t>
  </si>
  <si>
    <t>1.4.1 Residency of undergraduate students, UC and comparison institutions</t>
  </si>
  <si>
    <t>2008-09</t>
  </si>
  <si>
    <t>2009-10</t>
  </si>
  <si>
    <t>2010-11</t>
  </si>
  <si>
    <t>2011-12</t>
  </si>
  <si>
    <t>2012-13</t>
  </si>
  <si>
    <t>2013-14</t>
  </si>
  <si>
    <t>2014-15</t>
  </si>
  <si>
    <t>CA resident  transfer enrollees</t>
  </si>
  <si>
    <t>2015-16</t>
  </si>
  <si>
    <t>Percent resident transfers</t>
  </si>
  <si>
    <t>Fall 2015</t>
  </si>
  <si>
    <t>3.0 to 3.79</t>
  </si>
  <si>
    <t>3.8+</t>
  </si>
  <si>
    <t>Unknown/ less than 3.0</t>
  </si>
  <si>
    <t>Unknown/ less than 20.0</t>
  </si>
  <si>
    <t>2.8 to 3.59</t>
  </si>
  <si>
    <t>3.6+</t>
  </si>
  <si>
    <t>% In-State Resident</t>
  </si>
  <si>
    <t>% Domestic Nonresident</t>
  </si>
  <si>
    <t>% International</t>
  </si>
  <si>
    <t>% Total Nonresident</t>
  </si>
  <si>
    <t>Wisconsin</t>
  </si>
  <si>
    <t>Washington</t>
  </si>
  <si>
    <t>Percentage of new undergraduate enrollees paying nonresident tuition</t>
  </si>
  <si>
    <t>Percentage of all undergraduate enrollees paying nonresident tuition</t>
  </si>
  <si>
    <t>1.4.2 Percentage of new CA resident freshman enrollees living within a 50-mile radius of their campus (no data table for this indicator)</t>
  </si>
  <si>
    <t>1.4.3 Percentage of new CA resident transfer enrollees living within a 50-mile radius of their campus  (no data table for this indicator)</t>
  </si>
  <si>
    <t>1.1.4: Undergraduate headcount enrollment</t>
  </si>
  <si>
    <t>1.1.1: Freshman applicants, admits and enrollees</t>
  </si>
  <si>
    <t>1.1.2: Transfer applicants, admits and enrollees</t>
  </si>
  <si>
    <t>1.1.3: New freshmen and transfer students</t>
  </si>
  <si>
    <t>1.2.1: Entering students by first-generation status, race/ethnicity, first language spoken at home, Pell Grant receipt and entering level</t>
  </si>
  <si>
    <t>1.4.4 Percentage of undergraduate enrollees paying nonresident tuition</t>
  </si>
  <si>
    <t>Source: UC Data Warehouse and UC Corporate Student System</t>
  </si>
  <si>
    <t>Note: Admits and enrollees here include the referral pool. Some campuses admit fall applicants for a subsequent term (winter or spring). These “rollover” admits and enrollees are excluded in the graphs here, which only show fall data.</t>
  </si>
  <si>
    <t>Total</t>
  </si>
  <si>
    <t>CA Resident</t>
  </si>
  <si>
    <t>Nonresident International</t>
  </si>
  <si>
    <t>Nonresident Domestic</t>
  </si>
  <si>
    <t>Source: UC Data Warehouse</t>
  </si>
  <si>
    <t>Hispanic/
Latino(a)</t>
  </si>
  <si>
    <t>Asian/Pac. Isl.</t>
  </si>
  <si>
    <t>Unknown</t>
  </si>
  <si>
    <t>Transfer students</t>
  </si>
  <si>
    <t>Pell Grant recipients</t>
  </si>
  <si>
    <t>Not Pell Grant recipients</t>
  </si>
  <si>
    <t>Fall 2016</t>
  </si>
  <si>
    <t>Colorado</t>
  </si>
  <si>
    <t>Illinois*</t>
  </si>
  <si>
    <t>Michigan*</t>
  </si>
  <si>
    <t>Virginia*</t>
  </si>
  <si>
    <t>University at Buffalo*</t>
  </si>
  <si>
    <t>Texas</t>
  </si>
  <si>
    <t>AAU Public Avg.**</t>
  </si>
  <si>
    <t>UC Average</t>
  </si>
  <si>
    <t>Notes: * UC’s public four comparison institutions **AAU public average excludes UC.</t>
  </si>
  <si>
    <t xml:space="preserve">Source:  UC Data Warehouse (UC numbers) and Common Data Set (comparator numbers). </t>
  </si>
  <si>
    <t>Note: This chart uses year average headcount enrollment, the average headcount across all terms in the academic year (three quarters or two semesters). Not all nonresident students pay nonresident tuition. Some have statutory exemptions, such as AB540 students, children of UC employees and others designated by the state. AB540 students are considered California residents for tuition purposes as established by Assembly Bill 540, passed in 2001.</t>
  </si>
  <si>
    <t>1.3.2 College grade point average (GPA) of entering transfer students, as share of class</t>
  </si>
  <si>
    <t>2016-17</t>
  </si>
  <si>
    <t>Source: UC Data Warehouse and UC campuses</t>
  </si>
  <si>
    <t>Other/ Unknown</t>
  </si>
  <si>
    <t>Female</t>
  </si>
  <si>
    <t>Male</t>
  </si>
  <si>
    <t>Fall 2017</t>
  </si>
  <si>
    <t>Source: UC Application Processing data (A–G courses and test score) and UC Data Warehouse (GPA)</t>
  </si>
  <si>
    <t>1.3.1: A-G courses, high school grade point average (GPA) and test scores of freshmen, as share of class</t>
  </si>
  <si>
    <t>Unknown/ less than 2.8</t>
  </si>
  <si>
    <t>Note: The transfer GPA is based on grades for college-level academic courses from the college(s) where students were previously enrolled.</t>
  </si>
  <si>
    <t>Note: Admits and enrollees here include applicants guaranteed admission who are not offered admission at a campus to which they applied but who are referred to and admitted by another campus. Some campuses admit fall applicants for a subsequent term (winter or spring). These “rollover” admits and enrollees are excluded in the graphs. Students who apply to multiple UC campuses are counted only once in the Universitywide indicator. A change in accounting for referral students is responsible for the apparent drop in 2011 admits. Beginning that year, UC Merced admitted only students who indicated interest in a referral offer, rather than every student who qualified for an offer.</t>
  </si>
  <si>
    <t>2017-18</t>
  </si>
  <si>
    <t>Universitywide, excluding Merced**</t>
  </si>
  <si>
    <t>Note: Full year headcount enrollment.
* The actual figures for 2018-19 are not yet available and may differ from the estimated figures shown here.
** Merced is excluded from the 2:1 ratio goal that was part of the Budget Framework agreement with Sacramento.</t>
  </si>
  <si>
    <t>Universitywide,       all campuses</t>
  </si>
  <si>
    <t>Note: First-generation students are those whose parent(s) did not complete a four-year college degree. Total of first-generation students is 28,043 (41.3%); not first-generation students total 37,845 (55.8%); and missing/unknown are 1,966 (2.9%). Those with unknown first-generation status are excluded from charts. Pell Grant receipt is used as a proxy for low-income status. Less than .02% of entering students have an unknown first language.</t>
  </si>
  <si>
    <t>Fall 2018</t>
  </si>
  <si>
    <t>Undergraduate Enrollment by Residency, Fall 2018</t>
  </si>
  <si>
    <t>2018-19</t>
  </si>
  <si>
    <t>2019-20*</t>
  </si>
  <si>
    <t>Campuses, 2019-20</t>
  </si>
  <si>
    <t>Note: A–G courses refer to those high school courses that UC has reviewed and approved as college preparatory. Weighted, capped GPA means that students may receive a maximum of eight semesters of honors credit. More information is available at admission.universityofcalifornia.edu/freshman/california-residents/admissions-index/index.html.</t>
  </si>
  <si>
    <t>Fall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</si>
</sst>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0000%"/>
    <numFmt numFmtId="166" formatCode="0.0"/>
    <numFmt numFmtId="167" formatCode="0.000%"/>
  </numFmts>
  <fonts count="19"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1"/>
      <color theme="10"/>
      <name val="Calibri"/>
      <family val="2"/>
      <scheme val="minor"/>
    </font>
    <font>
      <b/>
      <sz val="11"/>
      <color theme="1"/>
      <name val="Calibri"/>
      <family val="2"/>
      <scheme val="minor"/>
    </font>
    <font>
      <b/>
      <sz val="10"/>
      <color theme="1"/>
      <name val="Arial"/>
      <family val="2"/>
    </font>
    <font>
      <sz val="11"/>
      <color theme="1"/>
      <name val="Calibri"/>
      <family val="2"/>
    </font>
    <font>
      <sz val="12"/>
      <color rgb="FF000000"/>
      <name val="Calibri"/>
      <family val="2"/>
      <scheme val="minor"/>
    </font>
    <font>
      <sz val="11"/>
      <color rgb="FF0070C0"/>
      <name val="Calibri"/>
      <family val="2"/>
      <scheme val="minor"/>
    </font>
    <font>
      <sz val="11"/>
      <name val="Calibri"/>
      <family val="2"/>
      <scheme val="minor"/>
    </font>
    <font>
      <sz val="14"/>
      <color theme="1"/>
      <name val="Calibri"/>
      <family val="2"/>
      <scheme val="minor"/>
    </font>
    <font>
      <u/>
      <sz val="11"/>
      <color rgb="FF0070C0"/>
      <name val="Calibri"/>
      <family val="2"/>
      <scheme val="minor"/>
    </font>
    <font>
      <sz val="11"/>
      <color rgb="FFFF0000"/>
      <name val="Calibri"/>
      <family val="2"/>
      <scheme val="minor"/>
    </font>
    <font>
      <sz val="12"/>
      <color theme="1"/>
      <name val="Calibri"/>
      <family val="2"/>
      <scheme val="minor"/>
    </font>
    <font>
      <sz val="10"/>
      <color theme="1"/>
      <name val="Arial"/>
      <family val="2"/>
    </font>
    <font>
      <sz val="10"/>
      <name val="Arial"/>
      <family val="2"/>
    </font>
    <font>
      <sz val="11"/>
      <color rgb="FF333333"/>
      <name val="Calibri"/>
      <family val="2"/>
      <scheme val="minor"/>
    </font>
    <font>
      <sz val="11"/>
      <color rgb="FF000000"/>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4">
    <border>
      <left/>
      <right/>
      <top/>
      <bottom/>
      <diagonal/>
    </border>
    <border>
      <left/>
      <right/>
      <top/>
      <bottom style="thin">
        <color theme="4" tint="0.39997558519241921"/>
      </bottom>
      <diagonal/>
    </border>
    <border>
      <left/>
      <right/>
      <top style="thin">
        <color auto="1"/>
      </top>
      <bottom style="thin">
        <color auto="1"/>
      </bottom>
      <diagonal/>
    </border>
    <border>
      <left/>
      <right/>
      <top/>
      <bottom style="thin">
        <color indexed="64"/>
      </bottom>
      <diagonal/>
    </border>
  </borders>
  <cellStyleXfs count="10">
    <xf numFmtId="0" fontId="0" fillId="0" borderId="0"/>
    <xf numFmtId="0" fontId="4" fillId="0" borderId="0" applyNumberFormat="0" applyFill="0" applyBorder="0" applyAlignment="0" applyProtection="0"/>
    <xf numFmtId="0" fontId="1" fillId="0" borderId="0"/>
    <xf numFmtId="0" fontId="2" fillId="0" borderId="0"/>
    <xf numFmtId="0" fontId="1" fillId="0" borderId="0"/>
    <xf numFmtId="0" fontId="1" fillId="0" borderId="0"/>
    <xf numFmtId="9" fontId="3" fillId="0" borderId="0" applyFont="0" applyFill="0" applyBorder="0" applyAlignment="0" applyProtection="0"/>
    <xf numFmtId="9" fontId="1" fillId="0" borderId="0" applyFont="0" applyFill="0" applyBorder="0" applyAlignment="0" applyProtection="0"/>
    <xf numFmtId="0" fontId="2" fillId="0" borderId="0"/>
    <xf numFmtId="0" fontId="2" fillId="0" borderId="0"/>
  </cellStyleXfs>
  <cellXfs count="98">
    <xf numFmtId="0" fontId="0" fillId="0" borderId="0" xfId="0"/>
    <xf numFmtId="0" fontId="6" fillId="2" borderId="1" xfId="0" applyFont="1" applyFill="1" applyBorder="1"/>
    <xf numFmtId="0" fontId="6" fillId="0" borderId="0" xfId="0" applyFont="1"/>
    <xf numFmtId="0" fontId="0" fillId="0" borderId="0" xfId="0" applyNumberFormat="1"/>
    <xf numFmtId="0" fontId="6" fillId="0" borderId="0" xfId="0" applyFont="1" applyBorder="1"/>
    <xf numFmtId="0" fontId="0" fillId="0" borderId="0" xfId="0"/>
    <xf numFmtId="0" fontId="7" fillId="0" borderId="0" xfId="0" applyFont="1" applyFill="1" applyBorder="1"/>
    <xf numFmtId="2" fontId="7" fillId="0" borderId="0" xfId="0" applyNumberFormat="1" applyFont="1" applyFill="1" applyBorder="1"/>
    <xf numFmtId="9" fontId="7" fillId="0" borderId="0" xfId="6" applyFont="1" applyFill="1" applyBorder="1"/>
    <xf numFmtId="0" fontId="7" fillId="0" borderId="0" xfId="0" quotePrefix="1" applyFont="1" applyFill="1" applyBorder="1"/>
    <xf numFmtId="0" fontId="5" fillId="0" borderId="0" xfId="0" applyFont="1"/>
    <xf numFmtId="0" fontId="0" fillId="0" borderId="0" xfId="0"/>
    <xf numFmtId="0" fontId="0" fillId="0" borderId="0" xfId="0" applyNumberFormat="1"/>
    <xf numFmtId="0" fontId="5" fillId="2" borderId="1" xfId="0" applyFont="1" applyFill="1" applyBorder="1"/>
    <xf numFmtId="10" fontId="0" fillId="0" borderId="0" xfId="0" applyNumberFormat="1"/>
    <xf numFmtId="164" fontId="0" fillId="0" borderId="0" xfId="0" applyNumberFormat="1"/>
    <xf numFmtId="164" fontId="3" fillId="0" borderId="0" xfId="6" applyNumberFormat="1" applyFont="1"/>
    <xf numFmtId="0" fontId="8" fillId="0" borderId="0" xfId="0" quotePrefix="1" applyFont="1" applyAlignment="1">
      <alignment horizontal="left" vertical="top"/>
    </xf>
    <xf numFmtId="10" fontId="8" fillId="0" borderId="0" xfId="0" applyNumberFormat="1" applyFont="1" applyAlignment="1">
      <alignment vertical="center"/>
    </xf>
    <xf numFmtId="49" fontId="9" fillId="0" borderId="0" xfId="0" applyNumberFormat="1" applyFont="1"/>
    <xf numFmtId="49" fontId="5" fillId="0" borderId="0" xfId="0" applyNumberFormat="1" applyFont="1" applyBorder="1" applyAlignment="1">
      <alignment horizontal="left" vertical="center"/>
    </xf>
    <xf numFmtId="0" fontId="0" fillId="0" borderId="0" xfId="0" applyAlignment="1">
      <alignment wrapText="1"/>
    </xf>
    <xf numFmtId="0" fontId="6" fillId="2"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0" fillId="0" borderId="0" xfId="0" applyAlignment="1"/>
    <xf numFmtId="0" fontId="0" fillId="0" borderId="0" xfId="0" applyFill="1" applyBorder="1"/>
    <xf numFmtId="0" fontId="0" fillId="0" borderId="0" xfId="0" applyFont="1" applyFill="1" applyBorder="1"/>
    <xf numFmtId="0" fontId="5"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ont="1"/>
    <xf numFmtId="0" fontId="0" fillId="0" borderId="0" xfId="0"/>
    <xf numFmtId="0" fontId="0" fillId="0" borderId="0" xfId="0"/>
    <xf numFmtId="0" fontId="0" fillId="0" borderId="0" xfId="0" applyBorder="1" applyAlignment="1">
      <alignment horizontal="left" vertical="center"/>
    </xf>
    <xf numFmtId="0" fontId="13" fillId="0" borderId="0" xfId="0" applyFont="1"/>
    <xf numFmtId="9" fontId="0" fillId="0" borderId="0" xfId="0" applyNumberFormat="1"/>
    <xf numFmtId="165" fontId="0" fillId="0" borderId="0" xfId="0" applyNumberFormat="1"/>
    <xf numFmtId="0" fontId="6" fillId="2" borderId="1" xfId="0" applyFont="1" applyFill="1" applyBorder="1" applyAlignment="1">
      <alignment horizontal="left" vertical="center" wrapText="1"/>
    </xf>
    <xf numFmtId="0" fontId="7" fillId="0" borderId="0" xfId="0" applyFont="1" applyFill="1" applyBorder="1" applyAlignment="1">
      <alignment horizontal="left"/>
    </xf>
    <xf numFmtId="10" fontId="7" fillId="0" borderId="0" xfId="0" applyNumberFormat="1" applyFont="1" applyFill="1" applyBorder="1"/>
    <xf numFmtId="9" fontId="0" fillId="0" borderId="0" xfId="6" applyFont="1"/>
    <xf numFmtId="164" fontId="0" fillId="0" borderId="0" xfId="6" applyNumberFormat="1" applyFont="1"/>
    <xf numFmtId="0" fontId="0" fillId="0" borderId="0" xfId="0"/>
    <xf numFmtId="0" fontId="0" fillId="0" borderId="0" xfId="0" applyAlignment="1">
      <alignment horizontal="center"/>
    </xf>
    <xf numFmtId="0" fontId="0" fillId="0" borderId="0" xfId="0" applyNumberFormat="1" applyAlignment="1">
      <alignment horizontal="center"/>
    </xf>
    <xf numFmtId="0" fontId="5" fillId="0" borderId="0" xfId="0" applyFont="1"/>
    <xf numFmtId="0" fontId="0" fillId="0" borderId="0" xfId="0" applyFill="1" applyBorder="1" applyAlignment="1">
      <alignment wrapText="1"/>
    </xf>
    <xf numFmtId="0" fontId="0" fillId="0" borderId="0" xfId="0" applyBorder="1"/>
    <xf numFmtId="0" fontId="0" fillId="0" borderId="0" xfId="0" applyBorder="1" applyAlignment="1">
      <alignment wrapText="1"/>
    </xf>
    <xf numFmtId="3" fontId="0" fillId="0" borderId="0" xfId="0" applyNumberFormat="1" applyFill="1" applyBorder="1"/>
    <xf numFmtId="166" fontId="0" fillId="0" borderId="0" xfId="0" applyNumberFormat="1" applyBorder="1"/>
    <xf numFmtId="9" fontId="0" fillId="0" borderId="0" xfId="6" applyFont="1" applyBorder="1"/>
    <xf numFmtId="0" fontId="0" fillId="0" borderId="0" xfId="0" quotePrefix="1" applyFill="1" applyBorder="1"/>
    <xf numFmtId="3" fontId="0" fillId="0" borderId="0" xfId="0" applyNumberFormat="1" applyBorder="1"/>
    <xf numFmtId="167" fontId="0" fillId="0" borderId="0" xfId="6" applyNumberFormat="1" applyFont="1"/>
    <xf numFmtId="9" fontId="7" fillId="0" borderId="0" xfId="0" applyNumberFormat="1" applyFont="1" applyFill="1" applyBorder="1"/>
    <xf numFmtId="0" fontId="0" fillId="0" borderId="0" xfId="0"/>
    <xf numFmtId="0" fontId="0" fillId="0" borderId="0" xfId="0" applyAlignment="1">
      <alignment wrapText="1"/>
    </xf>
    <xf numFmtId="0" fontId="0" fillId="0" borderId="0" xfId="0" quotePrefix="1"/>
    <xf numFmtId="10" fontId="0" fillId="0" borderId="0" xfId="6" applyNumberFormat="1" applyFont="1" applyAlignment="1">
      <alignment horizontal="right"/>
    </xf>
    <xf numFmtId="10" fontId="0" fillId="0" borderId="0" xfId="6" applyNumberFormat="1" applyFont="1"/>
    <xf numFmtId="0" fontId="0" fillId="0" borderId="0" xfId="0"/>
    <xf numFmtId="0" fontId="5" fillId="0" borderId="0" xfId="0" applyFont="1"/>
    <xf numFmtId="0" fontId="15" fillId="0" borderId="0" xfId="0" applyFont="1"/>
    <xf numFmtId="0" fontId="15" fillId="0" borderId="2" xfId="0" applyFont="1" applyBorder="1" applyAlignment="1">
      <alignment wrapText="1"/>
    </xf>
    <xf numFmtId="0" fontId="15" fillId="0" borderId="0" xfId="0" applyFont="1" applyAlignment="1">
      <alignment wrapText="1"/>
    </xf>
    <xf numFmtId="0" fontId="0" fillId="0" borderId="0" xfId="0"/>
    <xf numFmtId="0" fontId="16" fillId="0" borderId="0" xfId="0" applyFont="1"/>
    <xf numFmtId="0" fontId="16" fillId="0" borderId="0" xfId="0" applyNumberFormat="1" applyFont="1" applyAlignment="1">
      <alignment horizontal="right"/>
    </xf>
    <xf numFmtId="3" fontId="17" fillId="0" borderId="0" xfId="0" applyNumberFormat="1" applyFont="1"/>
    <xf numFmtId="0" fontId="17" fillId="0" borderId="0" xfId="0" applyFont="1"/>
    <xf numFmtId="9" fontId="17" fillId="0" borderId="0" xfId="0" applyNumberFormat="1" applyFont="1"/>
    <xf numFmtId="0" fontId="17" fillId="0" borderId="3" xfId="0" applyFont="1" applyBorder="1"/>
    <xf numFmtId="0" fontId="17" fillId="0" borderId="2" xfId="0" applyFont="1" applyBorder="1"/>
    <xf numFmtId="166" fontId="0" fillId="0" borderId="3" xfId="0" applyNumberFormat="1" applyBorder="1"/>
    <xf numFmtId="9" fontId="0" fillId="0" borderId="3" xfId="6" applyFont="1" applyBorder="1"/>
    <xf numFmtId="166" fontId="0" fillId="0" borderId="2" xfId="0" applyNumberFormat="1" applyBorder="1"/>
    <xf numFmtId="9" fontId="0" fillId="0" borderId="2" xfId="6" applyFont="1" applyBorder="1"/>
    <xf numFmtId="3" fontId="18" fillId="0" borderId="0" xfId="0" applyNumberFormat="1" applyFont="1"/>
    <xf numFmtId="164" fontId="17" fillId="0" borderId="0" xfId="0" applyNumberFormat="1" applyFont="1"/>
    <xf numFmtId="164" fontId="18" fillId="0" borderId="0" xfId="0" applyNumberFormat="1" applyFont="1" applyAlignment="1">
      <alignment horizontal="right"/>
    </xf>
    <xf numFmtId="164" fontId="18" fillId="0" borderId="0" xfId="0" applyNumberFormat="1" applyFont="1"/>
    <xf numFmtId="49" fontId="12" fillId="0" borderId="0" xfId="1" applyNumberFormat="1" applyFont="1" applyAlignment="1">
      <alignment horizontal="left"/>
    </xf>
    <xf numFmtId="49" fontId="0" fillId="0" borderId="0" xfId="0" applyNumberFormat="1" applyAlignment="1">
      <alignment horizontal="left" vertical="center"/>
    </xf>
    <xf numFmtId="0" fontId="0" fillId="0" borderId="0" xfId="0"/>
    <xf numFmtId="49" fontId="10" fillId="0" borderId="0" xfId="0" applyNumberFormat="1" applyFont="1" applyAlignment="1">
      <alignment horizontal="left"/>
    </xf>
    <xf numFmtId="0" fontId="0" fillId="0" borderId="0" xfId="0" applyAlignment="1">
      <alignment horizontal="center"/>
    </xf>
    <xf numFmtId="49" fontId="11" fillId="0" borderId="0" xfId="0" applyNumberFormat="1" applyFont="1" applyAlignment="1">
      <alignment horizontal="left" vertical="center"/>
    </xf>
    <xf numFmtId="49" fontId="5" fillId="0" borderId="0" xfId="0" applyNumberFormat="1"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top" wrapText="1"/>
    </xf>
    <xf numFmtId="0" fontId="0" fillId="0" borderId="0" xfId="0" applyAlignment="1">
      <alignment horizontal="left" wrapText="1"/>
    </xf>
    <xf numFmtId="0" fontId="5" fillId="0" borderId="0" xfId="0" applyFont="1"/>
    <xf numFmtId="0" fontId="0" fillId="0" borderId="0" xfId="0" applyFill="1" applyBorder="1" applyAlignment="1">
      <alignment horizontal="left" vertical="center" wrapText="1"/>
    </xf>
    <xf numFmtId="0" fontId="5" fillId="0" borderId="0" xfId="0" applyFont="1" applyFill="1" applyBorder="1"/>
    <xf numFmtId="0" fontId="0" fillId="0" borderId="0" xfId="0" applyFont="1" applyAlignment="1">
      <alignment horizontal="left" vertical="center" wrapText="1"/>
    </xf>
    <xf numFmtId="0" fontId="0" fillId="0" borderId="0" xfId="0" applyNumberFormat="1" applyAlignment="1">
      <alignment horizontal="center"/>
    </xf>
    <xf numFmtId="0" fontId="0" fillId="0" borderId="0" xfId="0" applyAlignment="1">
      <alignment horizontal="left"/>
    </xf>
    <xf numFmtId="0" fontId="14" fillId="0" borderId="0" xfId="0" applyFont="1" applyAlignment="1">
      <alignment horizontal="left" wrapText="1"/>
    </xf>
  </cellXfs>
  <cellStyles count="10">
    <cellStyle name="Hyperlink" xfId="1" builtinId="8"/>
    <cellStyle name="Normal" xfId="0" builtinId="0"/>
    <cellStyle name="Normal 2" xfId="2"/>
    <cellStyle name="Normal 2 2" xfId="9"/>
    <cellStyle name="Normal 2 3" xfId="8"/>
    <cellStyle name="Normal 3" xfId="3"/>
    <cellStyle name="Normal 3 2" xfId="4"/>
    <cellStyle name="Normal 4" xfId="5"/>
    <cellStyle name="Percent" xfId="6" builtinId="5"/>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482017</xdr:colOff>
      <xdr:row>7</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578017" cy="1171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tabSelected="1" workbookViewId="0">
      <selection activeCell="E29" sqref="E29"/>
    </sheetView>
  </sheetViews>
  <sheetFormatPr defaultRowHeight="15" x14ac:dyDescent="0.25"/>
  <cols>
    <col min="1" max="1" width="9.140625" customWidth="1"/>
    <col min="15" max="15" width="3.42578125" customWidth="1"/>
    <col min="16" max="16" width="52.28515625" customWidth="1"/>
  </cols>
  <sheetData>
    <row r="1" spans="1:18" x14ac:dyDescent="0.25">
      <c r="A1" s="85"/>
      <c r="B1" s="85"/>
      <c r="C1" s="85"/>
      <c r="D1" s="85"/>
      <c r="E1" s="85"/>
      <c r="F1" s="85"/>
      <c r="G1" s="85"/>
      <c r="H1" s="85"/>
      <c r="I1" s="85"/>
      <c r="J1" s="85"/>
      <c r="K1" s="85"/>
      <c r="L1" s="85"/>
      <c r="M1" s="85"/>
      <c r="N1" s="85"/>
      <c r="O1" s="85"/>
    </row>
    <row r="2" spans="1:18" x14ac:dyDescent="0.25">
      <c r="A2" s="85"/>
      <c r="B2" s="85"/>
      <c r="C2" s="85"/>
      <c r="D2" s="85"/>
      <c r="E2" s="85"/>
      <c r="F2" s="85"/>
      <c r="G2" s="85"/>
      <c r="H2" s="85"/>
      <c r="I2" s="85"/>
      <c r="J2" s="85"/>
      <c r="K2" s="85"/>
      <c r="L2" s="85"/>
      <c r="M2" s="85"/>
      <c r="N2" s="85"/>
      <c r="O2" s="85"/>
    </row>
    <row r="3" spans="1:18" x14ac:dyDescent="0.25">
      <c r="A3" s="85"/>
      <c r="B3" s="85"/>
      <c r="C3" s="85"/>
      <c r="D3" s="85"/>
      <c r="E3" s="85"/>
      <c r="F3" s="85"/>
      <c r="G3" s="85"/>
      <c r="H3" s="85"/>
      <c r="I3" s="85"/>
      <c r="J3" s="85"/>
      <c r="K3" s="85"/>
      <c r="L3" s="85"/>
      <c r="M3" s="85"/>
      <c r="N3" s="85"/>
      <c r="O3" s="85"/>
    </row>
    <row r="4" spans="1:18" x14ac:dyDescent="0.25">
      <c r="A4" s="85"/>
      <c r="B4" s="85"/>
      <c r="C4" s="85"/>
      <c r="D4" s="85"/>
      <c r="E4" s="85"/>
      <c r="F4" s="85"/>
      <c r="G4" s="85"/>
      <c r="H4" s="85"/>
      <c r="I4" s="85"/>
      <c r="J4" s="85"/>
      <c r="K4" s="85"/>
      <c r="L4" s="85"/>
      <c r="M4" s="85"/>
      <c r="N4" s="85"/>
      <c r="O4" s="85"/>
    </row>
    <row r="5" spans="1:18" x14ac:dyDescent="0.25">
      <c r="A5" s="85"/>
      <c r="B5" s="85"/>
      <c r="C5" s="85"/>
      <c r="D5" s="85"/>
      <c r="E5" s="85"/>
      <c r="F5" s="85"/>
      <c r="G5" s="85"/>
      <c r="H5" s="85"/>
      <c r="I5" s="85"/>
      <c r="J5" s="85"/>
      <c r="K5" s="85"/>
      <c r="L5" s="85"/>
      <c r="M5" s="85"/>
      <c r="N5" s="85"/>
      <c r="O5" s="85"/>
    </row>
    <row r="6" spans="1:18" x14ac:dyDescent="0.25">
      <c r="A6" s="85"/>
      <c r="B6" s="85"/>
      <c r="C6" s="85"/>
      <c r="D6" s="85"/>
      <c r="E6" s="85"/>
      <c r="F6" s="85"/>
      <c r="G6" s="85"/>
      <c r="H6" s="85"/>
      <c r="I6" s="85"/>
      <c r="J6" s="85"/>
      <c r="K6" s="85"/>
      <c r="L6" s="85"/>
      <c r="M6" s="85"/>
      <c r="N6" s="85"/>
      <c r="O6" s="85"/>
    </row>
    <row r="7" spans="1:18" ht="2.25" customHeight="1" x14ac:dyDescent="0.25">
      <c r="A7" s="85"/>
      <c r="B7" s="85"/>
      <c r="C7" s="85"/>
      <c r="D7" s="85"/>
      <c r="E7" s="85"/>
      <c r="F7" s="85"/>
      <c r="G7" s="85"/>
      <c r="H7" s="85"/>
      <c r="I7" s="85"/>
      <c r="J7" s="85"/>
      <c r="K7" s="85"/>
      <c r="L7" s="85"/>
      <c r="M7" s="85"/>
      <c r="N7" s="85"/>
      <c r="O7" s="85"/>
    </row>
    <row r="8" spans="1:18" x14ac:dyDescent="0.25">
      <c r="A8" s="86" t="s">
        <v>40</v>
      </c>
      <c r="B8" s="82"/>
      <c r="C8" s="82"/>
      <c r="D8" s="82"/>
      <c r="E8" s="82"/>
      <c r="F8" s="82"/>
      <c r="G8" s="82"/>
      <c r="H8" s="82"/>
      <c r="I8" s="82"/>
      <c r="J8" s="82"/>
      <c r="K8" s="82"/>
      <c r="L8" s="82"/>
      <c r="M8" s="82"/>
      <c r="N8" s="82"/>
      <c r="O8" s="82"/>
      <c r="P8" s="33"/>
    </row>
    <row r="9" spans="1:18" x14ac:dyDescent="0.25">
      <c r="A9" s="82"/>
      <c r="B9" s="82"/>
      <c r="C9" s="82"/>
      <c r="D9" s="82"/>
      <c r="E9" s="82"/>
      <c r="F9" s="82"/>
      <c r="G9" s="82"/>
      <c r="H9" s="82"/>
      <c r="I9" s="82"/>
      <c r="J9" s="82"/>
      <c r="K9" s="82"/>
      <c r="L9" s="82"/>
      <c r="M9" s="82"/>
      <c r="N9" s="82"/>
      <c r="O9" s="82"/>
      <c r="P9" s="33"/>
    </row>
    <row r="10" spans="1:18" s="11" customFormat="1" x14ac:dyDescent="0.25">
      <c r="A10" s="82" t="s">
        <v>43</v>
      </c>
      <c r="B10" s="82"/>
      <c r="C10" s="82"/>
      <c r="D10" s="82"/>
      <c r="E10" s="82"/>
      <c r="F10" s="82"/>
      <c r="G10" s="82"/>
      <c r="H10" s="82"/>
      <c r="I10" s="82"/>
      <c r="J10" s="82"/>
      <c r="K10" s="82"/>
      <c r="L10" s="82"/>
      <c r="M10" s="82"/>
      <c r="N10" s="82"/>
      <c r="O10" s="82"/>
    </row>
    <row r="11" spans="1:18" x14ac:dyDescent="0.25">
      <c r="A11" s="19"/>
      <c r="B11" s="81" t="s">
        <v>75</v>
      </c>
      <c r="C11" s="81"/>
      <c r="D11" s="81"/>
      <c r="E11" s="81"/>
      <c r="F11" s="81"/>
      <c r="G11" s="81"/>
      <c r="H11" s="81"/>
      <c r="I11" s="81"/>
      <c r="J11" s="81"/>
      <c r="K11" s="81"/>
      <c r="L11" s="81"/>
      <c r="M11" s="81"/>
      <c r="N11" s="81"/>
      <c r="O11" s="81"/>
    </row>
    <row r="12" spans="1:18" x14ac:dyDescent="0.25">
      <c r="A12" s="19"/>
      <c r="B12" s="81" t="s">
        <v>76</v>
      </c>
      <c r="C12" s="81"/>
      <c r="D12" s="81"/>
      <c r="E12" s="81"/>
      <c r="F12" s="81"/>
      <c r="G12" s="81"/>
      <c r="H12" s="81"/>
      <c r="I12" s="81"/>
      <c r="J12" s="81"/>
      <c r="K12" s="81"/>
      <c r="L12" s="81"/>
      <c r="M12" s="81"/>
      <c r="N12" s="81"/>
      <c r="O12" s="81"/>
      <c r="R12" s="30"/>
    </row>
    <row r="13" spans="1:18" x14ac:dyDescent="0.25">
      <c r="A13" s="19"/>
      <c r="B13" s="81" t="s">
        <v>77</v>
      </c>
      <c r="C13" s="81"/>
      <c r="D13" s="81"/>
      <c r="E13" s="81"/>
      <c r="F13" s="81"/>
      <c r="G13" s="81"/>
      <c r="H13" s="81"/>
      <c r="I13" s="81"/>
      <c r="J13" s="81"/>
      <c r="K13" s="81"/>
      <c r="L13" s="81"/>
      <c r="M13" s="81"/>
      <c r="N13" s="81"/>
      <c r="O13" s="81"/>
      <c r="R13" s="30"/>
    </row>
    <row r="14" spans="1:18" x14ac:dyDescent="0.25">
      <c r="A14" s="19"/>
      <c r="B14" s="81" t="s">
        <v>74</v>
      </c>
      <c r="C14" s="81"/>
      <c r="D14" s="81"/>
      <c r="E14" s="81"/>
      <c r="F14" s="81"/>
      <c r="G14" s="81"/>
      <c r="H14" s="81"/>
      <c r="I14" s="81"/>
      <c r="J14" s="81"/>
      <c r="K14" s="81"/>
      <c r="L14" s="81"/>
      <c r="M14" s="81"/>
      <c r="N14" s="81"/>
      <c r="O14" s="81"/>
      <c r="R14" s="30"/>
    </row>
    <row r="15" spans="1:18" s="11" customFormat="1" x14ac:dyDescent="0.25">
      <c r="A15" s="84" t="s">
        <v>41</v>
      </c>
      <c r="B15" s="84"/>
      <c r="C15" s="84"/>
      <c r="D15" s="84"/>
      <c r="E15" s="84"/>
      <c r="F15" s="84"/>
      <c r="G15" s="84"/>
      <c r="H15" s="84"/>
      <c r="I15" s="84"/>
      <c r="J15" s="84"/>
      <c r="K15" s="84"/>
      <c r="L15" s="84"/>
      <c r="M15" s="84"/>
      <c r="N15" s="84"/>
      <c r="O15" s="84"/>
    </row>
    <row r="16" spans="1:18" x14ac:dyDescent="0.25">
      <c r="A16" s="19"/>
      <c r="B16" s="81" t="s">
        <v>78</v>
      </c>
      <c r="C16" s="81"/>
      <c r="D16" s="81"/>
      <c r="E16" s="81"/>
      <c r="F16" s="81"/>
      <c r="G16" s="81"/>
      <c r="H16" s="81"/>
      <c r="I16" s="81"/>
      <c r="J16" s="81"/>
      <c r="K16" s="81"/>
      <c r="L16" s="81"/>
      <c r="M16" s="81"/>
      <c r="N16" s="81"/>
      <c r="O16" s="81"/>
      <c r="Q16" s="30"/>
    </row>
    <row r="17" spans="1:17" s="11" customFormat="1" x14ac:dyDescent="0.25">
      <c r="A17" s="84" t="s">
        <v>42</v>
      </c>
      <c r="B17" s="84"/>
      <c r="C17" s="84"/>
      <c r="D17" s="84"/>
      <c r="E17" s="84"/>
      <c r="F17" s="84"/>
      <c r="G17" s="84"/>
      <c r="H17" s="84"/>
      <c r="I17" s="84"/>
      <c r="J17" s="84"/>
      <c r="K17" s="84"/>
      <c r="L17" s="84"/>
      <c r="M17" s="84"/>
      <c r="N17" s="84"/>
      <c r="O17" s="84"/>
    </row>
    <row r="18" spans="1:17" x14ac:dyDescent="0.25">
      <c r="A18" s="19"/>
      <c r="B18" s="81" t="s">
        <v>113</v>
      </c>
      <c r="C18" s="81"/>
      <c r="D18" s="81"/>
      <c r="E18" s="81"/>
      <c r="F18" s="81"/>
      <c r="G18" s="81"/>
      <c r="H18" s="81"/>
      <c r="I18" s="81"/>
      <c r="J18" s="81"/>
      <c r="K18" s="81"/>
      <c r="L18" s="81"/>
      <c r="M18" s="81"/>
      <c r="N18" s="81"/>
      <c r="O18" s="81"/>
    </row>
    <row r="19" spans="1:17" x14ac:dyDescent="0.25">
      <c r="A19" s="19"/>
      <c r="B19" s="81" t="s">
        <v>105</v>
      </c>
      <c r="C19" s="81"/>
      <c r="D19" s="81"/>
      <c r="E19" s="81"/>
      <c r="F19" s="81"/>
      <c r="G19" s="81"/>
      <c r="H19" s="81"/>
      <c r="I19" s="81"/>
      <c r="J19" s="81"/>
      <c r="K19" s="81"/>
      <c r="L19" s="81"/>
      <c r="M19" s="81"/>
      <c r="N19" s="81"/>
      <c r="O19" s="81"/>
      <c r="Q19" s="30"/>
    </row>
    <row r="20" spans="1:17" s="11" customFormat="1" x14ac:dyDescent="0.25">
      <c r="A20" s="84" t="s">
        <v>45</v>
      </c>
      <c r="B20" s="84"/>
      <c r="C20" s="84"/>
      <c r="D20" s="84"/>
      <c r="E20" s="84"/>
      <c r="F20" s="84"/>
      <c r="G20" s="84"/>
      <c r="H20" s="84"/>
      <c r="I20" s="84"/>
      <c r="J20" s="84"/>
      <c r="K20" s="84"/>
      <c r="L20" s="84"/>
      <c r="M20" s="84"/>
      <c r="N20" s="84"/>
      <c r="O20" s="84"/>
    </row>
    <row r="21" spans="1:17" x14ac:dyDescent="0.25">
      <c r="A21" s="19"/>
      <c r="B21" s="81" t="s">
        <v>46</v>
      </c>
      <c r="C21" s="81"/>
      <c r="D21" s="81"/>
      <c r="E21" s="81"/>
      <c r="F21" s="81"/>
      <c r="G21" s="81"/>
      <c r="H21" s="81"/>
      <c r="I21" s="81"/>
      <c r="J21" s="81"/>
      <c r="K21" s="81"/>
      <c r="L21" s="81"/>
      <c r="M21" s="81"/>
      <c r="N21" s="81"/>
      <c r="O21" s="81"/>
    </row>
    <row r="22" spans="1:17" x14ac:dyDescent="0.25">
      <c r="A22" s="19"/>
      <c r="B22" s="83" t="s">
        <v>72</v>
      </c>
      <c r="C22" s="83"/>
      <c r="D22" s="83"/>
      <c r="E22" s="83"/>
      <c r="F22" s="83"/>
      <c r="G22" s="83"/>
      <c r="H22" s="83"/>
      <c r="I22" s="83"/>
      <c r="J22" s="83"/>
      <c r="K22" s="83"/>
      <c r="L22" s="83"/>
      <c r="M22" s="83"/>
      <c r="N22" s="83"/>
      <c r="O22" s="83"/>
    </row>
    <row r="23" spans="1:17" x14ac:dyDescent="0.25">
      <c r="A23" s="19"/>
      <c r="B23" s="83" t="s">
        <v>73</v>
      </c>
      <c r="C23" s="83"/>
      <c r="D23" s="83"/>
      <c r="E23" s="83"/>
      <c r="F23" s="83"/>
      <c r="G23" s="83"/>
      <c r="H23" s="83"/>
      <c r="I23" s="83"/>
      <c r="J23" s="83"/>
      <c r="K23" s="83"/>
      <c r="L23" s="83"/>
      <c r="M23" s="83"/>
      <c r="N23" s="83"/>
      <c r="O23" s="83"/>
    </row>
    <row r="24" spans="1:17" x14ac:dyDescent="0.25">
      <c r="A24" s="19"/>
      <c r="B24" s="81" t="s">
        <v>79</v>
      </c>
      <c r="C24" s="81"/>
      <c r="D24" s="81"/>
      <c r="E24" s="81"/>
      <c r="F24" s="81"/>
      <c r="G24" s="81"/>
      <c r="H24" s="81"/>
      <c r="I24" s="81"/>
      <c r="J24" s="81"/>
      <c r="K24" s="81"/>
      <c r="L24" s="81"/>
      <c r="M24" s="81"/>
      <c r="N24" s="81"/>
      <c r="O24" s="81"/>
      <c r="P24" s="30"/>
      <c r="Q24" s="30"/>
    </row>
    <row r="25" spans="1:17" x14ac:dyDescent="0.25">
      <c r="A25" s="82" t="s">
        <v>44</v>
      </c>
      <c r="B25" s="82"/>
      <c r="C25" s="82"/>
      <c r="D25" s="82"/>
      <c r="E25" s="82"/>
      <c r="F25" s="82"/>
      <c r="G25" s="82"/>
      <c r="H25" s="82"/>
      <c r="I25" s="82"/>
      <c r="J25" s="82"/>
      <c r="K25" s="82"/>
      <c r="L25" s="82"/>
      <c r="M25" s="82"/>
      <c r="N25" s="82"/>
      <c r="O25" s="82"/>
    </row>
    <row r="26" spans="1:17" x14ac:dyDescent="0.25">
      <c r="A26" s="82"/>
      <c r="B26" s="82"/>
      <c r="C26" s="82"/>
      <c r="D26" s="82"/>
      <c r="E26" s="82"/>
      <c r="F26" s="82"/>
      <c r="G26" s="82"/>
      <c r="H26" s="82"/>
      <c r="I26" s="82"/>
      <c r="J26" s="82"/>
      <c r="K26" s="82"/>
      <c r="L26" s="82"/>
      <c r="M26" s="82"/>
      <c r="N26" s="82"/>
      <c r="O26" s="82"/>
    </row>
    <row r="27" spans="1:17" ht="15" customHeight="1" x14ac:dyDescent="0.25"/>
  </sheetData>
  <mergeCells count="18">
    <mergeCell ref="B18:O18"/>
    <mergeCell ref="A15:O15"/>
    <mergeCell ref="A17:O17"/>
    <mergeCell ref="B14:O14"/>
    <mergeCell ref="A10:O10"/>
    <mergeCell ref="B16:O16"/>
    <mergeCell ref="A1:O7"/>
    <mergeCell ref="A8:O9"/>
    <mergeCell ref="B11:O11"/>
    <mergeCell ref="B12:O12"/>
    <mergeCell ref="B13:O13"/>
    <mergeCell ref="B24:O24"/>
    <mergeCell ref="A25:O26"/>
    <mergeCell ref="B19:O19"/>
    <mergeCell ref="B21:O21"/>
    <mergeCell ref="B22:O22"/>
    <mergeCell ref="B23:O23"/>
    <mergeCell ref="A20:O20"/>
  </mergeCells>
  <hyperlinks>
    <hyperlink ref="B11:O11" location="'1.1.1'!A1" display="1.1.1: Freshman applicants, admits and enrollees, Universitywide"/>
    <hyperlink ref="B12:O12" location="'1.1.2'!A1" display="1.1.2: Freshman applicants, admits and enrollees, by campus"/>
    <hyperlink ref="B13:O13" location="'1.1.3'!A1" display="1.1.3: Transfer applicants, admits and enrollees"/>
    <hyperlink ref="B14:O14" location="'1.1.4'!A1" display="1.1.4: : Transfer applicants, admits and enrollees, by campus"/>
    <hyperlink ref="B16:O16" location="'1.2.1'!A1" display="1.2.1: First-generation undergraduate students"/>
    <hyperlink ref="B18:O18" location="'1.3.1'!A1" display="1.3.1: Weighted high school grade point average (GPA) and test scores of freshmen, Universitywide"/>
    <hyperlink ref="B19:O19" location="'1.3.2'!A1" display="1.3.2 College grade point average (GPA) of entering transfer students, as share of class"/>
    <hyperlink ref="B21:O21" location="'1.4.1'!A1" display="1.4.1: Geographic origin of entering freshmen, UC and comparison institutions"/>
    <hyperlink ref="B24:O24" location="'1.4.4'!A1" display="1.4.4: State funding versus percentage of nonresidents, UC campuses and comparison institutions"/>
  </hyperlinks>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election activeCell="D26" sqref="D26"/>
    </sheetView>
  </sheetViews>
  <sheetFormatPr defaultRowHeight="15" x14ac:dyDescent="0.25"/>
  <cols>
    <col min="1" max="1" width="12.28515625" customWidth="1"/>
    <col min="2" max="3" width="21.140625" customWidth="1"/>
  </cols>
  <sheetData>
    <row r="1" spans="1:15" s="11" customFormat="1" x14ac:dyDescent="0.25">
      <c r="A1" s="91" t="s">
        <v>79</v>
      </c>
      <c r="B1" s="91"/>
      <c r="C1" s="91"/>
      <c r="D1" s="91"/>
      <c r="E1" s="91"/>
      <c r="F1" s="91"/>
    </row>
    <row r="2" spans="1:15" s="11" customFormat="1" x14ac:dyDescent="0.25">
      <c r="F2"/>
      <c r="G2"/>
      <c r="H2"/>
      <c r="I2"/>
      <c r="J2"/>
      <c r="K2"/>
      <c r="L2"/>
    </row>
    <row r="3" spans="1:15" ht="56.25" customHeight="1" x14ac:dyDescent="0.25">
      <c r="A3" s="22" t="s">
        <v>15</v>
      </c>
      <c r="B3" s="22" t="s">
        <v>70</v>
      </c>
      <c r="C3" s="22" t="s">
        <v>71</v>
      </c>
      <c r="I3" s="55"/>
      <c r="J3" s="56"/>
      <c r="K3" s="56"/>
    </row>
    <row r="4" spans="1:15" ht="15.75" x14ac:dyDescent="0.25">
      <c r="A4" s="17" t="s">
        <v>47</v>
      </c>
      <c r="B4" s="79">
        <v>7.0599999999999996E-2</v>
      </c>
      <c r="C4" s="80">
        <v>5.0500000000000003E-2</v>
      </c>
      <c r="I4" s="57"/>
      <c r="J4" s="58"/>
      <c r="K4" s="59"/>
      <c r="O4" s="31"/>
    </row>
    <row r="5" spans="1:15" ht="15.75" x14ac:dyDescent="0.25">
      <c r="A5" s="17" t="s">
        <v>48</v>
      </c>
      <c r="B5" s="79">
        <v>7.1300000000000002E-2</v>
      </c>
      <c r="C5" s="80">
        <v>5.2200000000000003E-2</v>
      </c>
      <c r="I5" s="57"/>
      <c r="J5" s="58"/>
      <c r="K5" s="59"/>
      <c r="N5" s="31"/>
      <c r="O5" s="31"/>
    </row>
    <row r="6" spans="1:15" ht="15.75" x14ac:dyDescent="0.25">
      <c r="A6" s="17" t="s">
        <v>49</v>
      </c>
      <c r="B6" s="79">
        <v>8.6999999999999994E-2</v>
      </c>
      <c r="C6" s="80">
        <v>5.7700000000000001E-2</v>
      </c>
      <c r="I6" s="57"/>
      <c r="J6" s="59"/>
      <c r="K6" s="59"/>
      <c r="N6" s="31"/>
      <c r="O6" s="31"/>
    </row>
    <row r="7" spans="1:15" ht="15.75" x14ac:dyDescent="0.25">
      <c r="A7" s="17" t="s">
        <v>50</v>
      </c>
      <c r="B7" s="79">
        <v>0.1176</v>
      </c>
      <c r="C7" s="80">
        <v>7.1999999999999995E-2</v>
      </c>
      <c r="I7" s="57"/>
      <c r="J7" s="59"/>
      <c r="K7" s="59"/>
      <c r="N7" s="31"/>
      <c r="O7" s="31"/>
    </row>
    <row r="8" spans="1:15" ht="15.75" x14ac:dyDescent="0.25">
      <c r="A8" s="17" t="s">
        <v>51</v>
      </c>
      <c r="B8" s="79">
        <v>0.1411</v>
      </c>
      <c r="C8" s="80">
        <v>9.1300000000000006E-2</v>
      </c>
      <c r="I8" s="57"/>
      <c r="J8" s="59"/>
      <c r="K8" s="59"/>
      <c r="N8" s="31"/>
      <c r="O8" s="31"/>
    </row>
    <row r="9" spans="1:15" ht="15.75" x14ac:dyDescent="0.25">
      <c r="A9" s="17" t="s">
        <v>52</v>
      </c>
      <c r="B9" s="79">
        <v>0.16189999999999999</v>
      </c>
      <c r="C9" s="80">
        <v>0.1143</v>
      </c>
      <c r="I9" s="57"/>
      <c r="J9" s="59"/>
      <c r="K9" s="59"/>
      <c r="N9" s="31"/>
      <c r="O9" s="31"/>
    </row>
    <row r="10" spans="1:15" ht="15.75" x14ac:dyDescent="0.25">
      <c r="A10" s="17" t="s">
        <v>53</v>
      </c>
      <c r="B10" s="79">
        <v>0.17</v>
      </c>
      <c r="C10" s="80">
        <v>0.1333</v>
      </c>
      <c r="I10" s="57"/>
      <c r="J10" s="59"/>
      <c r="K10" s="59"/>
      <c r="N10" s="31"/>
      <c r="O10" s="31"/>
    </row>
    <row r="11" spans="1:15" ht="15.75" x14ac:dyDescent="0.25">
      <c r="A11" s="17" t="s">
        <v>55</v>
      </c>
      <c r="B11" s="79">
        <v>0.19539999999999999</v>
      </c>
      <c r="C11" s="80">
        <v>0.15290000000000001</v>
      </c>
      <c r="D11" s="31"/>
      <c r="E11" s="31"/>
      <c r="I11" s="57"/>
      <c r="J11" s="59"/>
      <c r="K11" s="59"/>
      <c r="N11" s="31"/>
      <c r="O11" s="31"/>
    </row>
    <row r="12" spans="1:15" ht="15.75" x14ac:dyDescent="0.25">
      <c r="A12" s="17" t="s">
        <v>106</v>
      </c>
      <c r="B12" s="79">
        <v>0.17979999999999999</v>
      </c>
      <c r="C12" s="80">
        <v>0.16270000000000001</v>
      </c>
      <c r="D12" s="55"/>
      <c r="E12" s="55"/>
      <c r="F12" s="55"/>
      <c r="I12" s="55"/>
      <c r="J12" s="59"/>
      <c r="K12" s="59"/>
      <c r="N12" s="31"/>
      <c r="O12" s="31"/>
    </row>
    <row r="13" spans="1:15" s="55" customFormat="1" ht="15.75" x14ac:dyDescent="0.25">
      <c r="A13" s="17" t="s">
        <v>117</v>
      </c>
      <c r="B13" s="79">
        <v>0.18540000000000001</v>
      </c>
      <c r="C13" s="80">
        <v>0.16919999999999999</v>
      </c>
      <c r="J13" s="59"/>
      <c r="K13" s="59"/>
    </row>
    <row r="14" spans="1:15" s="65" customFormat="1" ht="15.75" x14ac:dyDescent="0.25">
      <c r="A14" s="17" t="s">
        <v>124</v>
      </c>
      <c r="B14" s="79">
        <v>0.1951</v>
      </c>
      <c r="C14" s="80">
        <v>0.17530000000000001</v>
      </c>
      <c r="J14" s="59"/>
      <c r="K14" s="59"/>
    </row>
    <row r="15" spans="1:15" ht="15.75" x14ac:dyDescent="0.25">
      <c r="A15" s="17"/>
      <c r="B15" s="18"/>
      <c r="C15" s="18"/>
      <c r="N15" s="31"/>
      <c r="O15" s="31"/>
    </row>
    <row r="16" spans="1:15" ht="15.75" x14ac:dyDescent="0.25">
      <c r="A16" s="17" t="s">
        <v>86</v>
      </c>
      <c r="B16" s="18"/>
      <c r="C16" s="18"/>
      <c r="N16" s="31"/>
      <c r="O16" s="31"/>
    </row>
    <row r="17" spans="1:15" ht="15.75" x14ac:dyDescent="0.25">
      <c r="A17" s="17"/>
      <c r="B17" s="18"/>
      <c r="C17" s="18"/>
      <c r="D17" s="55"/>
      <c r="E17" s="55"/>
      <c r="F17" s="55"/>
      <c r="N17" s="31"/>
      <c r="O17" s="31"/>
    </row>
    <row r="18" spans="1:15" ht="100.9" customHeight="1" x14ac:dyDescent="0.25">
      <c r="A18" s="97" t="s">
        <v>104</v>
      </c>
      <c r="B18" s="97"/>
      <c r="C18" s="97"/>
      <c r="D18" s="97"/>
      <c r="E18" s="97"/>
      <c r="F18" s="97"/>
      <c r="N18" s="31"/>
      <c r="O18" s="31"/>
    </row>
    <row r="19" spans="1:15" ht="15.75" x14ac:dyDescent="0.25">
      <c r="A19" s="17"/>
      <c r="B19" s="18"/>
      <c r="C19" s="18"/>
      <c r="N19" s="31"/>
      <c r="O19" s="31"/>
    </row>
    <row r="20" spans="1:15" ht="15.75" x14ac:dyDescent="0.25">
      <c r="A20" s="17"/>
      <c r="B20" s="18"/>
      <c r="C20" s="18"/>
      <c r="N20" s="31"/>
      <c r="O20" s="31"/>
    </row>
    <row r="21" spans="1:15" ht="15.75" x14ac:dyDescent="0.25">
      <c r="A21" s="17"/>
      <c r="B21" s="18"/>
      <c r="C21" s="18"/>
      <c r="N21" s="31"/>
      <c r="O21" s="31"/>
    </row>
    <row r="22" spans="1:15" s="31" customFormat="1" ht="15.75" x14ac:dyDescent="0.25">
      <c r="A22" s="17"/>
      <c r="B22" s="18"/>
      <c r="C22" s="18"/>
      <c r="D22"/>
      <c r="E22"/>
      <c r="F22"/>
      <c r="G22"/>
      <c r="H22"/>
      <c r="I22"/>
      <c r="J22"/>
      <c r="K22"/>
      <c r="L22"/>
    </row>
    <row r="23" spans="1:15" ht="15.75" x14ac:dyDescent="0.25">
      <c r="A23" s="17"/>
      <c r="B23" s="18"/>
      <c r="C23" s="18"/>
      <c r="N23" s="31"/>
      <c r="O23" s="31"/>
    </row>
    <row r="24" spans="1:15" ht="15.75" x14ac:dyDescent="0.25">
      <c r="A24" s="17"/>
      <c r="B24" s="18"/>
      <c r="C24" s="18"/>
    </row>
    <row r="25" spans="1:15" s="55" customFormat="1" ht="15.75" x14ac:dyDescent="0.25">
      <c r="A25" s="17"/>
      <c r="B25" s="18"/>
      <c r="C25" s="18"/>
      <c r="D25"/>
      <c r="E25"/>
      <c r="F25"/>
    </row>
    <row r="26" spans="1:15" ht="100.9" customHeight="1" x14ac:dyDescent="0.25">
      <c r="A26" s="17"/>
      <c r="B26" s="18"/>
      <c r="C26" s="18"/>
    </row>
    <row r="27" spans="1:15" ht="15.75" x14ac:dyDescent="0.25">
      <c r="A27" s="17"/>
      <c r="B27" s="18"/>
      <c r="C27" s="18"/>
    </row>
    <row r="28" spans="1:15" ht="15.75" x14ac:dyDescent="0.25">
      <c r="A28" s="17"/>
      <c r="B28" s="18"/>
      <c r="C28" s="18"/>
    </row>
    <row r="29" spans="1:15" ht="15.75" x14ac:dyDescent="0.25">
      <c r="A29" s="17"/>
      <c r="B29" s="18"/>
      <c r="C29" s="18"/>
    </row>
    <row r="30" spans="1:15" ht="15.75" x14ac:dyDescent="0.25">
      <c r="A30" s="17"/>
      <c r="B30" s="18"/>
      <c r="C30" s="18"/>
    </row>
    <row r="31" spans="1:15" ht="15.75" x14ac:dyDescent="0.25">
      <c r="A31" s="17"/>
      <c r="B31" s="18"/>
      <c r="C31" s="18"/>
    </row>
    <row r="32" spans="1:15" ht="15.75" x14ac:dyDescent="0.25">
      <c r="A32" s="17"/>
      <c r="B32" s="18"/>
      <c r="C32" s="18"/>
    </row>
    <row r="33" spans="1:3" ht="15.75" x14ac:dyDescent="0.25">
      <c r="A33" s="17"/>
      <c r="B33" s="18"/>
      <c r="C33" s="18"/>
    </row>
  </sheetData>
  <mergeCells count="2">
    <mergeCell ref="A1:F1"/>
    <mergeCell ref="A18:F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opLeftCell="A16" zoomScaleNormal="100" workbookViewId="0">
      <selection activeCell="D26" sqref="D26"/>
    </sheetView>
  </sheetViews>
  <sheetFormatPr defaultRowHeight="15" x14ac:dyDescent="0.25"/>
  <cols>
    <col min="1" max="1" width="14.42578125" bestFit="1" customWidth="1"/>
    <col min="2" max="2" width="5" bestFit="1" customWidth="1"/>
    <col min="3" max="5" width="17.7109375" customWidth="1"/>
  </cols>
  <sheetData>
    <row r="1" spans="1:9" x14ac:dyDescent="0.25">
      <c r="A1" s="87" t="s">
        <v>75</v>
      </c>
      <c r="B1" s="87"/>
      <c r="C1" s="87"/>
      <c r="D1" s="87"/>
      <c r="E1" s="87"/>
    </row>
    <row r="2" spans="1:9" x14ac:dyDescent="0.25">
      <c r="A2" s="20"/>
      <c r="B2" s="20"/>
      <c r="C2" s="20"/>
      <c r="D2" s="20"/>
      <c r="E2" s="20"/>
    </row>
    <row r="3" spans="1:9" ht="30" customHeight="1" x14ac:dyDescent="0.25">
      <c r="A3" s="23" t="s">
        <v>1</v>
      </c>
      <c r="B3" s="22" t="s">
        <v>2</v>
      </c>
      <c r="C3" s="22" t="s">
        <v>3</v>
      </c>
      <c r="D3" s="22" t="s">
        <v>4</v>
      </c>
      <c r="E3" s="22" t="s">
        <v>5</v>
      </c>
    </row>
    <row r="4" spans="1:9" x14ac:dyDescent="0.25">
      <c r="A4" s="4" t="s">
        <v>0</v>
      </c>
      <c r="B4" s="67">
        <v>1994</v>
      </c>
      <c r="C4" s="66">
        <v>48802</v>
      </c>
      <c r="D4" s="66">
        <v>39609</v>
      </c>
      <c r="E4" s="66">
        <v>22400</v>
      </c>
      <c r="F4" s="65"/>
      <c r="H4" s="55"/>
      <c r="I4" s="55"/>
    </row>
    <row r="5" spans="1:9" x14ac:dyDescent="0.25">
      <c r="A5" s="4" t="s">
        <v>0</v>
      </c>
      <c r="B5" s="67">
        <v>1995</v>
      </c>
      <c r="C5" s="66">
        <v>51738</v>
      </c>
      <c r="D5" s="66">
        <v>41725</v>
      </c>
      <c r="E5" s="66">
        <v>23122</v>
      </c>
      <c r="F5" s="65"/>
      <c r="G5" s="55"/>
      <c r="H5" s="55"/>
      <c r="I5" s="55"/>
    </row>
    <row r="6" spans="1:9" x14ac:dyDescent="0.25">
      <c r="A6" s="4" t="s">
        <v>0</v>
      </c>
      <c r="B6" s="67">
        <v>1996</v>
      </c>
      <c r="C6" s="66">
        <v>54483</v>
      </c>
      <c r="D6" s="66">
        <v>43301</v>
      </c>
      <c r="E6" s="66">
        <v>24127</v>
      </c>
      <c r="F6" s="65"/>
      <c r="G6" s="55"/>
      <c r="H6" s="55"/>
      <c r="I6" s="55"/>
    </row>
    <row r="7" spans="1:9" x14ac:dyDescent="0.25">
      <c r="A7" s="4" t="s">
        <v>0</v>
      </c>
      <c r="B7" s="67">
        <v>1997</v>
      </c>
      <c r="C7" s="66">
        <v>56851</v>
      </c>
      <c r="D7" s="66">
        <v>44740</v>
      </c>
      <c r="E7" s="66">
        <v>24986</v>
      </c>
      <c r="F7" s="65"/>
      <c r="G7" s="55"/>
      <c r="H7" s="55"/>
      <c r="I7" s="55"/>
    </row>
    <row r="8" spans="1:9" x14ac:dyDescent="0.25">
      <c r="A8" s="4" t="s">
        <v>0</v>
      </c>
      <c r="B8" s="67">
        <v>1998</v>
      </c>
      <c r="C8" s="66">
        <v>61567</v>
      </c>
      <c r="D8" s="66">
        <v>47427</v>
      </c>
      <c r="E8" s="66">
        <v>26314</v>
      </c>
      <c r="F8" s="65"/>
      <c r="G8" s="55"/>
      <c r="H8" s="55"/>
      <c r="I8" s="55"/>
    </row>
    <row r="9" spans="1:9" x14ac:dyDescent="0.25">
      <c r="A9" s="4" t="s">
        <v>0</v>
      </c>
      <c r="B9" s="67">
        <v>1999</v>
      </c>
      <c r="C9" s="66">
        <v>65901</v>
      </c>
      <c r="D9" s="66">
        <v>49766</v>
      </c>
      <c r="E9" s="66">
        <v>27491</v>
      </c>
      <c r="F9" s="65"/>
      <c r="G9" s="55"/>
      <c r="H9" s="55"/>
      <c r="I9" s="55"/>
    </row>
    <row r="10" spans="1:9" x14ac:dyDescent="0.25">
      <c r="A10" s="4" t="s">
        <v>0</v>
      </c>
      <c r="B10" s="67">
        <v>2000</v>
      </c>
      <c r="C10" s="66">
        <v>68207</v>
      </c>
      <c r="D10" s="66">
        <v>51806</v>
      </c>
      <c r="E10" s="66">
        <v>28559</v>
      </c>
      <c r="F10" s="65"/>
      <c r="G10" s="55"/>
      <c r="H10" s="55"/>
      <c r="I10" s="55"/>
    </row>
    <row r="11" spans="1:9" x14ac:dyDescent="0.25">
      <c r="A11" s="4" t="s">
        <v>0</v>
      </c>
      <c r="B11" s="67">
        <v>2001</v>
      </c>
      <c r="C11" s="66">
        <v>73075</v>
      </c>
      <c r="D11" s="66">
        <v>56870</v>
      </c>
      <c r="E11" s="66">
        <v>30495</v>
      </c>
      <c r="F11" s="65"/>
      <c r="G11" s="55"/>
      <c r="H11" s="55"/>
      <c r="I11" s="55"/>
    </row>
    <row r="12" spans="1:9" x14ac:dyDescent="0.25">
      <c r="A12" s="4" t="s">
        <v>0</v>
      </c>
      <c r="B12" s="67">
        <v>2002</v>
      </c>
      <c r="C12" s="66">
        <v>75139</v>
      </c>
      <c r="D12" s="66">
        <v>58886</v>
      </c>
      <c r="E12" s="66">
        <v>31514</v>
      </c>
      <c r="F12" s="65"/>
      <c r="G12" s="55"/>
      <c r="H12" s="55"/>
      <c r="I12" s="55"/>
    </row>
    <row r="13" spans="1:9" x14ac:dyDescent="0.25">
      <c r="A13" s="4" t="s">
        <v>0</v>
      </c>
      <c r="B13" s="67">
        <v>2003</v>
      </c>
      <c r="C13" s="66">
        <v>78208</v>
      </c>
      <c r="D13" s="66">
        <v>62364</v>
      </c>
      <c r="E13" s="66">
        <v>31866</v>
      </c>
      <c r="F13" s="65"/>
      <c r="G13" s="55"/>
      <c r="H13" s="55"/>
      <c r="I13" s="55"/>
    </row>
    <row r="14" spans="1:9" x14ac:dyDescent="0.25">
      <c r="A14" s="4" t="s">
        <v>0</v>
      </c>
      <c r="B14" s="67">
        <v>2004</v>
      </c>
      <c r="C14" s="66">
        <v>74967</v>
      </c>
      <c r="D14" s="66">
        <v>54881</v>
      </c>
      <c r="E14" s="66">
        <v>29545</v>
      </c>
      <c r="F14" s="65"/>
      <c r="G14" s="55"/>
      <c r="H14" s="55"/>
      <c r="I14" s="55"/>
    </row>
    <row r="15" spans="1:9" x14ac:dyDescent="0.25">
      <c r="A15" s="4" t="s">
        <v>0</v>
      </c>
      <c r="B15" s="67">
        <v>2005</v>
      </c>
      <c r="C15" s="66">
        <v>76508</v>
      </c>
      <c r="D15" s="66">
        <v>61420</v>
      </c>
      <c r="E15" s="66">
        <v>31464</v>
      </c>
      <c r="F15" s="65"/>
      <c r="G15" s="55"/>
      <c r="H15" s="55"/>
      <c r="I15" s="55"/>
    </row>
    <row r="16" spans="1:9" x14ac:dyDescent="0.25">
      <c r="A16" s="4" t="s">
        <v>0</v>
      </c>
      <c r="B16" s="67">
        <v>2006</v>
      </c>
      <c r="C16" s="66">
        <v>83199</v>
      </c>
      <c r="D16" s="66">
        <v>68249</v>
      </c>
      <c r="E16" s="66">
        <v>35328</v>
      </c>
      <c r="F16" s="65"/>
      <c r="G16" s="55"/>
      <c r="H16" s="55"/>
      <c r="I16" s="55"/>
    </row>
    <row r="17" spans="1:9" x14ac:dyDescent="0.25">
      <c r="A17" s="4" t="s">
        <v>0</v>
      </c>
      <c r="B17" s="67">
        <v>2007</v>
      </c>
      <c r="C17" s="66">
        <v>87631</v>
      </c>
      <c r="D17" s="66">
        <v>71271</v>
      </c>
      <c r="E17" s="66">
        <v>35251</v>
      </c>
      <c r="F17" s="65"/>
      <c r="G17" s="55"/>
      <c r="H17" s="55"/>
      <c r="I17" s="55"/>
    </row>
    <row r="18" spans="1:9" x14ac:dyDescent="0.25">
      <c r="A18" s="4" t="s">
        <v>0</v>
      </c>
      <c r="B18" s="67">
        <v>2008</v>
      </c>
      <c r="C18" s="66">
        <v>95563</v>
      </c>
      <c r="D18" s="66">
        <v>76691</v>
      </c>
      <c r="E18" s="66">
        <v>36538</v>
      </c>
      <c r="F18" s="65"/>
      <c r="G18" s="55"/>
      <c r="H18" s="55"/>
      <c r="I18" s="55"/>
    </row>
    <row r="19" spans="1:9" x14ac:dyDescent="0.25">
      <c r="A19" s="4" t="s">
        <v>0</v>
      </c>
      <c r="B19" s="67">
        <v>2009</v>
      </c>
      <c r="C19" s="66">
        <v>98204</v>
      </c>
      <c r="D19" s="66">
        <v>76526</v>
      </c>
      <c r="E19" s="66">
        <v>34242</v>
      </c>
      <c r="F19" s="65"/>
      <c r="G19" s="55"/>
      <c r="H19" s="55"/>
      <c r="I19" s="55"/>
    </row>
    <row r="20" spans="1:9" x14ac:dyDescent="0.25">
      <c r="A20" s="4" t="s">
        <v>0</v>
      </c>
      <c r="B20" s="67">
        <v>2010</v>
      </c>
      <c r="C20" s="66">
        <v>100488</v>
      </c>
      <c r="D20" s="66">
        <v>78984</v>
      </c>
      <c r="E20" s="66">
        <v>34422</v>
      </c>
      <c r="F20" s="65"/>
      <c r="G20" s="55"/>
      <c r="H20" s="55"/>
      <c r="I20" s="55"/>
    </row>
    <row r="21" spans="1:9" x14ac:dyDescent="0.25">
      <c r="A21" s="4" t="s">
        <v>0</v>
      </c>
      <c r="B21" s="67">
        <v>2011</v>
      </c>
      <c r="C21" s="66">
        <v>106309</v>
      </c>
      <c r="D21" s="66">
        <v>76099</v>
      </c>
      <c r="E21" s="66">
        <v>36343</v>
      </c>
      <c r="F21" s="65"/>
      <c r="G21" s="55"/>
      <c r="H21" s="55"/>
      <c r="I21" s="55"/>
    </row>
    <row r="22" spans="1:9" x14ac:dyDescent="0.25">
      <c r="A22" s="4" t="s">
        <v>0</v>
      </c>
      <c r="B22" s="67">
        <v>2012</v>
      </c>
      <c r="C22" s="66">
        <v>126549</v>
      </c>
      <c r="D22" s="66">
        <v>83859</v>
      </c>
      <c r="E22" s="66">
        <v>38731</v>
      </c>
      <c r="F22" s="65"/>
      <c r="G22" s="55"/>
      <c r="H22" s="55"/>
      <c r="I22" s="55"/>
    </row>
    <row r="23" spans="1:9" x14ac:dyDescent="0.25">
      <c r="A23" s="4" t="s">
        <v>0</v>
      </c>
      <c r="B23" s="67">
        <v>2013</v>
      </c>
      <c r="C23" s="66">
        <v>140024</v>
      </c>
      <c r="D23" s="66">
        <v>86269</v>
      </c>
      <c r="E23" s="66">
        <v>39984</v>
      </c>
      <c r="F23" s="65"/>
      <c r="G23" s="55"/>
      <c r="H23" s="55"/>
      <c r="I23" s="55"/>
    </row>
    <row r="24" spans="1:9" x14ac:dyDescent="0.25">
      <c r="A24" s="4" t="s">
        <v>0</v>
      </c>
      <c r="B24" s="67">
        <v>2014</v>
      </c>
      <c r="C24" s="66">
        <v>148772</v>
      </c>
      <c r="D24" s="66">
        <v>89185</v>
      </c>
      <c r="E24" s="66">
        <v>41568</v>
      </c>
      <c r="F24" s="65"/>
      <c r="G24" s="55"/>
      <c r="H24" s="55"/>
      <c r="I24" s="55"/>
    </row>
    <row r="25" spans="1:9" x14ac:dyDescent="0.25">
      <c r="A25" s="4" t="s">
        <v>0</v>
      </c>
      <c r="B25" s="67">
        <v>2015</v>
      </c>
      <c r="C25" s="66">
        <v>158306</v>
      </c>
      <c r="D25" s="66">
        <v>91379</v>
      </c>
      <c r="E25" s="66">
        <v>41556</v>
      </c>
      <c r="F25" s="65"/>
      <c r="G25" s="55"/>
      <c r="H25" s="55"/>
      <c r="I25" s="55"/>
    </row>
    <row r="26" spans="1:9" x14ac:dyDescent="0.25">
      <c r="A26" s="4" t="s">
        <v>0</v>
      </c>
      <c r="B26" s="67">
        <v>2016</v>
      </c>
      <c r="C26" s="66">
        <v>166562</v>
      </c>
      <c r="D26" s="66">
        <v>105077</v>
      </c>
      <c r="E26" s="66">
        <v>47479</v>
      </c>
      <c r="F26" s="65"/>
      <c r="G26" s="55"/>
      <c r="H26" s="55"/>
      <c r="I26" s="55"/>
    </row>
    <row r="27" spans="1:9" x14ac:dyDescent="0.25">
      <c r="A27" s="4" t="s">
        <v>0</v>
      </c>
      <c r="B27" s="67">
        <v>2017</v>
      </c>
      <c r="C27" s="66">
        <v>171858</v>
      </c>
      <c r="D27" s="66">
        <v>104822</v>
      </c>
      <c r="E27" s="66">
        <v>46006</v>
      </c>
      <c r="F27" s="65"/>
      <c r="G27" s="55"/>
      <c r="H27" s="55"/>
      <c r="I27" s="55"/>
    </row>
    <row r="28" spans="1:9" s="55" customFormat="1" x14ac:dyDescent="0.25">
      <c r="A28" s="4" t="s">
        <v>0</v>
      </c>
      <c r="B28" s="67">
        <v>2018</v>
      </c>
      <c r="C28" s="66">
        <v>182129</v>
      </c>
      <c r="D28" s="66">
        <v>107439</v>
      </c>
      <c r="E28" s="66">
        <v>46677</v>
      </c>
      <c r="F28" s="65"/>
    </row>
    <row r="29" spans="1:9" s="41" customFormat="1" x14ac:dyDescent="0.25">
      <c r="A29" s="4" t="s">
        <v>0</v>
      </c>
      <c r="B29" s="67">
        <v>2019</v>
      </c>
      <c r="C29" s="66">
        <v>176716</v>
      </c>
      <c r="D29" s="66">
        <v>107668</v>
      </c>
      <c r="E29" s="66">
        <v>45943</v>
      </c>
      <c r="F29" s="65"/>
    </row>
    <row r="30" spans="1:9" s="65" customFormat="1" x14ac:dyDescent="0.25">
      <c r="A30" s="4"/>
      <c r="B30" s="66"/>
      <c r="C30" s="66"/>
      <c r="D30" s="66"/>
      <c r="E30" s="66"/>
    </row>
    <row r="31" spans="1:9" x14ac:dyDescent="0.25">
      <c r="A31" s="4" t="s">
        <v>6</v>
      </c>
      <c r="B31" s="31">
        <v>2019</v>
      </c>
      <c r="C31" s="66">
        <v>87398</v>
      </c>
      <c r="D31" s="66">
        <v>14277</v>
      </c>
      <c r="E31" s="66">
        <v>6454</v>
      </c>
    </row>
    <row r="32" spans="1:9" x14ac:dyDescent="0.25">
      <c r="A32" s="4" t="s">
        <v>7</v>
      </c>
      <c r="B32" s="55">
        <v>2019</v>
      </c>
      <c r="C32" s="66">
        <v>78093</v>
      </c>
      <c r="D32" s="66">
        <v>30358</v>
      </c>
      <c r="E32" s="66">
        <v>5957</v>
      </c>
      <c r="F32" s="41"/>
    </row>
    <row r="33" spans="1:6" x14ac:dyDescent="0.25">
      <c r="A33" s="4" t="s">
        <v>8</v>
      </c>
      <c r="B33" s="55">
        <v>2019</v>
      </c>
      <c r="C33" s="66">
        <v>95565</v>
      </c>
      <c r="D33" s="66">
        <v>25360</v>
      </c>
      <c r="E33" s="66">
        <v>6069</v>
      </c>
      <c r="F33" s="41"/>
    </row>
    <row r="34" spans="1:6" x14ac:dyDescent="0.25">
      <c r="A34" s="4" t="s">
        <v>9</v>
      </c>
      <c r="B34" s="65">
        <v>2019</v>
      </c>
      <c r="C34" s="66">
        <v>111321</v>
      </c>
      <c r="D34" s="66">
        <v>13720</v>
      </c>
      <c r="E34" s="66">
        <v>5920</v>
      </c>
      <c r="F34" s="41"/>
    </row>
    <row r="35" spans="1:6" x14ac:dyDescent="0.25">
      <c r="A35" s="4" t="s">
        <v>10</v>
      </c>
      <c r="B35" s="65">
        <v>2019</v>
      </c>
      <c r="C35" s="66">
        <v>25424</v>
      </c>
      <c r="D35" s="66">
        <v>18294</v>
      </c>
      <c r="E35" s="66">
        <v>2105</v>
      </c>
      <c r="F35" s="41"/>
    </row>
    <row r="36" spans="1:6" x14ac:dyDescent="0.25">
      <c r="A36" s="4" t="s">
        <v>11</v>
      </c>
      <c r="B36" s="65">
        <v>2019</v>
      </c>
      <c r="C36" s="66">
        <v>49516</v>
      </c>
      <c r="D36" s="66">
        <v>27984</v>
      </c>
      <c r="E36" s="66">
        <v>4777</v>
      </c>
      <c r="F36" s="41"/>
    </row>
    <row r="37" spans="1:6" x14ac:dyDescent="0.25">
      <c r="A37" s="4" t="s">
        <v>12</v>
      </c>
      <c r="B37" s="65">
        <v>2019</v>
      </c>
      <c r="C37" s="66">
        <v>99124</v>
      </c>
      <c r="D37" s="66">
        <v>31200</v>
      </c>
      <c r="E37" s="66">
        <v>6015</v>
      </c>
      <c r="F37" s="41"/>
    </row>
    <row r="38" spans="1:6" x14ac:dyDescent="0.25">
      <c r="A38" s="4" t="s">
        <v>13</v>
      </c>
      <c r="B38" s="65">
        <v>2019</v>
      </c>
      <c r="C38" s="66">
        <v>93446</v>
      </c>
      <c r="D38" s="66">
        <v>27626</v>
      </c>
      <c r="E38" s="66">
        <v>4935</v>
      </c>
      <c r="F38" s="41"/>
    </row>
    <row r="39" spans="1:6" x14ac:dyDescent="0.25">
      <c r="A39" s="4" t="s">
        <v>14</v>
      </c>
      <c r="B39" s="65">
        <v>2019</v>
      </c>
      <c r="C39" s="66">
        <v>55865</v>
      </c>
      <c r="D39" s="66">
        <v>28628</v>
      </c>
      <c r="E39" s="66">
        <v>3712</v>
      </c>
      <c r="F39" s="41"/>
    </row>
    <row r="40" spans="1:6" x14ac:dyDescent="0.25">
      <c r="A40" s="4"/>
      <c r="B40" s="31"/>
      <c r="C40" s="31"/>
      <c r="D40" s="12"/>
      <c r="E40" s="12"/>
    </row>
    <row r="41" spans="1:6" x14ac:dyDescent="0.25">
      <c r="A41" s="88" t="s">
        <v>86</v>
      </c>
      <c r="B41" s="88"/>
      <c r="C41" s="88"/>
      <c r="D41" s="88"/>
      <c r="E41" s="88"/>
    </row>
    <row r="42" spans="1:6" x14ac:dyDescent="0.25">
      <c r="A42" s="88"/>
      <c r="B42" s="88"/>
      <c r="C42" s="88"/>
      <c r="D42" s="88"/>
      <c r="E42" s="88"/>
    </row>
    <row r="43" spans="1:6" s="31" customFormat="1" x14ac:dyDescent="0.25">
      <c r="A43" s="32"/>
      <c r="B43" s="32"/>
      <c r="C43" s="32"/>
      <c r="D43" s="32"/>
      <c r="E43" s="32"/>
    </row>
    <row r="44" spans="1:6" ht="15" customHeight="1" x14ac:dyDescent="0.25">
      <c r="A44" s="89" t="s">
        <v>116</v>
      </c>
      <c r="B44" s="89"/>
      <c r="C44" s="89"/>
      <c r="D44" s="89"/>
      <c r="E44" s="89"/>
    </row>
    <row r="45" spans="1:6" x14ac:dyDescent="0.25">
      <c r="A45" s="89"/>
      <c r="B45" s="89"/>
      <c r="C45" s="89"/>
      <c r="D45" s="89"/>
      <c r="E45" s="89"/>
    </row>
    <row r="46" spans="1:6" x14ac:dyDescent="0.25">
      <c r="A46" s="89"/>
      <c r="B46" s="89"/>
      <c r="C46" s="89"/>
      <c r="D46" s="89"/>
      <c r="E46" s="89"/>
    </row>
    <row r="47" spans="1:6" x14ac:dyDescent="0.25">
      <c r="A47" s="89"/>
      <c r="B47" s="89"/>
      <c r="C47" s="89"/>
      <c r="D47" s="89"/>
      <c r="E47" s="89"/>
    </row>
    <row r="48" spans="1:6" x14ac:dyDescent="0.25">
      <c r="A48" s="89"/>
      <c r="B48" s="89"/>
      <c r="C48" s="89"/>
      <c r="D48" s="89"/>
      <c r="E48" s="89"/>
    </row>
    <row r="49" spans="1:5" x14ac:dyDescent="0.25">
      <c r="A49" s="89"/>
      <c r="B49" s="89"/>
      <c r="C49" s="89"/>
      <c r="D49" s="89"/>
      <c r="E49" s="89"/>
    </row>
    <row r="50" spans="1:5" x14ac:dyDescent="0.25">
      <c r="A50" s="89"/>
      <c r="B50" s="89"/>
      <c r="C50" s="89"/>
      <c r="D50" s="89"/>
      <c r="E50" s="89"/>
    </row>
    <row r="51" spans="1:5" x14ac:dyDescent="0.25">
      <c r="A51" s="89"/>
      <c r="B51" s="89"/>
      <c r="C51" s="89"/>
      <c r="D51" s="89"/>
      <c r="E51" s="89"/>
    </row>
    <row r="52" spans="1:5" x14ac:dyDescent="0.25">
      <c r="A52" s="89"/>
      <c r="B52" s="89"/>
      <c r="C52" s="89"/>
      <c r="D52" s="89"/>
      <c r="E52" s="89"/>
    </row>
    <row r="53" spans="1:5" x14ac:dyDescent="0.25">
      <c r="A53" s="55"/>
      <c r="B53" s="55"/>
      <c r="C53" s="55"/>
      <c r="D53" s="55"/>
      <c r="E53" s="55"/>
    </row>
  </sheetData>
  <mergeCells count="3">
    <mergeCell ref="A1:E1"/>
    <mergeCell ref="A41:E42"/>
    <mergeCell ref="A44:E52"/>
  </mergeCells>
  <pageMargins left="0.7" right="0.7" top="0.75" bottom="0.75" header="0.3" footer="0.3"/>
  <pageSetup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topLeftCell="A10" workbookViewId="0">
      <selection activeCell="D26" sqref="D26"/>
    </sheetView>
  </sheetViews>
  <sheetFormatPr defaultRowHeight="15" x14ac:dyDescent="0.25"/>
  <cols>
    <col min="1" max="1" width="14.42578125" bestFit="1" customWidth="1"/>
    <col min="2" max="2" width="5.140625" bestFit="1" customWidth="1"/>
    <col min="3" max="3" width="14.5703125" bestFit="1" customWidth="1"/>
    <col min="4" max="4" width="11.140625" bestFit="1" customWidth="1"/>
    <col min="5" max="5" width="13.5703125" bestFit="1" customWidth="1"/>
  </cols>
  <sheetData>
    <row r="1" spans="1:15" s="11" customFormat="1" x14ac:dyDescent="0.25">
      <c r="A1" s="91" t="s">
        <v>76</v>
      </c>
      <c r="B1" s="91"/>
      <c r="C1" s="91"/>
      <c r="D1" s="91"/>
      <c r="E1" s="91"/>
    </row>
    <row r="2" spans="1:15" s="11" customFormat="1" x14ac:dyDescent="0.25"/>
    <row r="3" spans="1:15" x14ac:dyDescent="0.25">
      <c r="A3" s="1" t="s">
        <v>1</v>
      </c>
      <c r="B3" s="1" t="s">
        <v>2</v>
      </c>
      <c r="C3" s="1" t="s">
        <v>3</v>
      </c>
      <c r="D3" s="1" t="s">
        <v>4</v>
      </c>
      <c r="E3" s="1" t="s">
        <v>5</v>
      </c>
    </row>
    <row r="4" spans="1:15" x14ac:dyDescent="0.25">
      <c r="A4" s="2" t="s">
        <v>0</v>
      </c>
      <c r="B4" s="5">
        <v>1994</v>
      </c>
      <c r="C4" s="66">
        <v>19860</v>
      </c>
      <c r="D4" s="66">
        <v>13706</v>
      </c>
      <c r="E4" s="66">
        <v>10022</v>
      </c>
      <c r="H4" s="55"/>
      <c r="I4" s="55"/>
      <c r="N4" s="31"/>
      <c r="O4" s="31"/>
    </row>
    <row r="5" spans="1:15" x14ac:dyDescent="0.25">
      <c r="A5" s="2" t="s">
        <v>0</v>
      </c>
      <c r="B5" s="5">
        <v>1995</v>
      </c>
      <c r="C5" s="66">
        <v>20771</v>
      </c>
      <c r="D5" s="66">
        <v>14633</v>
      </c>
      <c r="E5" s="66">
        <v>10474</v>
      </c>
      <c r="G5" s="55"/>
      <c r="H5" s="55"/>
      <c r="I5" s="55"/>
      <c r="L5" s="31"/>
      <c r="M5" s="31"/>
      <c r="N5" s="31"/>
      <c r="O5" s="31"/>
    </row>
    <row r="6" spans="1:15" x14ac:dyDescent="0.25">
      <c r="A6" s="2" t="s">
        <v>0</v>
      </c>
      <c r="B6" s="5">
        <v>1996</v>
      </c>
      <c r="C6" s="66">
        <v>20588</v>
      </c>
      <c r="D6" s="66">
        <v>14479</v>
      </c>
      <c r="E6" s="66">
        <v>10281</v>
      </c>
      <c r="G6" s="55"/>
      <c r="H6" s="55"/>
      <c r="I6" s="55"/>
      <c r="L6" s="31"/>
      <c r="M6" s="31"/>
      <c r="N6" s="31"/>
      <c r="O6" s="31"/>
    </row>
    <row r="7" spans="1:15" x14ac:dyDescent="0.25">
      <c r="A7" s="2" t="s">
        <v>0</v>
      </c>
      <c r="B7" s="5">
        <v>1997</v>
      </c>
      <c r="C7" s="66">
        <v>19495</v>
      </c>
      <c r="D7" s="66">
        <v>13928</v>
      </c>
      <c r="E7" s="66">
        <v>9967</v>
      </c>
      <c r="G7" s="55"/>
      <c r="H7" s="55"/>
      <c r="I7" s="55"/>
      <c r="L7" s="31"/>
      <c r="M7" s="31"/>
      <c r="N7" s="31"/>
      <c r="O7" s="31"/>
    </row>
    <row r="8" spans="1:15" x14ac:dyDescent="0.25">
      <c r="A8" s="2" t="s">
        <v>0</v>
      </c>
      <c r="B8" s="5">
        <v>1998</v>
      </c>
      <c r="C8" s="66">
        <v>19570</v>
      </c>
      <c r="D8" s="66">
        <v>13155</v>
      </c>
      <c r="E8" s="66">
        <v>9571</v>
      </c>
      <c r="G8" s="55"/>
      <c r="H8" s="55"/>
      <c r="I8" s="55"/>
      <c r="L8" s="31"/>
      <c r="M8" s="31"/>
      <c r="N8" s="31"/>
      <c r="O8" s="31"/>
    </row>
    <row r="9" spans="1:15" x14ac:dyDescent="0.25">
      <c r="A9" s="2" t="s">
        <v>0</v>
      </c>
      <c r="B9" s="5">
        <v>1999</v>
      </c>
      <c r="C9" s="66">
        <v>20737</v>
      </c>
      <c r="D9" s="66">
        <v>14106</v>
      </c>
      <c r="E9" s="66">
        <v>9949</v>
      </c>
      <c r="G9" s="55"/>
      <c r="H9" s="55"/>
      <c r="I9" s="55"/>
      <c r="L9" s="31"/>
      <c r="M9" s="31"/>
      <c r="N9" s="31"/>
      <c r="O9" s="31"/>
    </row>
    <row r="10" spans="1:15" x14ac:dyDescent="0.25">
      <c r="A10" s="2" t="s">
        <v>0</v>
      </c>
      <c r="B10" s="5">
        <v>2000</v>
      </c>
      <c r="C10" s="66">
        <v>21069</v>
      </c>
      <c r="D10" s="66">
        <v>14962</v>
      </c>
      <c r="E10" s="66">
        <v>10597</v>
      </c>
      <c r="G10" s="55"/>
      <c r="H10" s="55"/>
      <c r="I10" s="55"/>
      <c r="L10" s="31"/>
      <c r="M10" s="31"/>
      <c r="N10" s="31"/>
      <c r="O10" s="31"/>
    </row>
    <row r="11" spans="1:15" x14ac:dyDescent="0.25">
      <c r="A11" s="2" t="s">
        <v>0</v>
      </c>
      <c r="B11" s="5">
        <v>2001</v>
      </c>
      <c r="C11" s="66">
        <v>22573</v>
      </c>
      <c r="D11" s="66">
        <v>16333</v>
      </c>
      <c r="E11" s="66">
        <v>11526</v>
      </c>
      <c r="G11" s="55"/>
      <c r="H11" s="55"/>
      <c r="I11" s="55"/>
      <c r="L11" s="31"/>
      <c r="M11" s="31"/>
      <c r="N11" s="31"/>
      <c r="O11" s="31"/>
    </row>
    <row r="12" spans="1:15" x14ac:dyDescent="0.25">
      <c r="A12" s="2" t="s">
        <v>0</v>
      </c>
      <c r="B12" s="5">
        <v>2002</v>
      </c>
      <c r="C12" s="66">
        <v>23286</v>
      </c>
      <c r="D12" s="66">
        <v>16440</v>
      </c>
      <c r="E12" s="66">
        <v>11840</v>
      </c>
      <c r="G12" s="55"/>
      <c r="H12" s="55"/>
      <c r="I12" s="55"/>
      <c r="L12" s="31"/>
      <c r="M12" s="31"/>
      <c r="N12" s="31"/>
      <c r="O12" s="31"/>
    </row>
    <row r="13" spans="1:15" x14ac:dyDescent="0.25">
      <c r="A13" s="2" t="s">
        <v>0</v>
      </c>
      <c r="B13" s="5">
        <v>2003</v>
      </c>
      <c r="C13" s="66">
        <v>24368</v>
      </c>
      <c r="D13" s="66">
        <v>17441</v>
      </c>
      <c r="E13" s="66">
        <v>12695</v>
      </c>
      <c r="G13" s="55"/>
      <c r="H13" s="55"/>
      <c r="I13" s="55"/>
      <c r="L13" s="31"/>
      <c r="M13" s="31"/>
      <c r="N13" s="31"/>
      <c r="O13" s="31"/>
    </row>
    <row r="14" spans="1:15" x14ac:dyDescent="0.25">
      <c r="A14" s="2" t="s">
        <v>0</v>
      </c>
      <c r="B14" s="5">
        <v>2004</v>
      </c>
      <c r="C14" s="66">
        <v>24916</v>
      </c>
      <c r="D14" s="66">
        <v>17040</v>
      </c>
      <c r="E14" s="66">
        <v>12809</v>
      </c>
      <c r="G14" s="55"/>
      <c r="H14" s="55"/>
      <c r="I14" s="55"/>
      <c r="L14" s="31"/>
      <c r="M14" s="31"/>
      <c r="N14" s="31"/>
      <c r="O14" s="31"/>
    </row>
    <row r="15" spans="1:15" x14ac:dyDescent="0.25">
      <c r="A15" s="2" t="s">
        <v>0</v>
      </c>
      <c r="B15" s="5">
        <v>2005</v>
      </c>
      <c r="C15" s="66">
        <v>24439</v>
      </c>
      <c r="D15" s="66">
        <v>18115</v>
      </c>
      <c r="E15" s="66">
        <v>13135</v>
      </c>
      <c r="G15" s="55"/>
      <c r="H15" s="55"/>
      <c r="I15" s="55"/>
      <c r="L15" s="31"/>
      <c r="M15" s="31"/>
      <c r="N15" s="31"/>
      <c r="O15" s="31"/>
    </row>
    <row r="16" spans="1:15" x14ac:dyDescent="0.25">
      <c r="A16" s="2" t="s">
        <v>0</v>
      </c>
      <c r="B16" s="5">
        <v>2006</v>
      </c>
      <c r="C16" s="66">
        <v>24960</v>
      </c>
      <c r="D16" s="66">
        <v>18895</v>
      </c>
      <c r="E16" s="66">
        <v>13314</v>
      </c>
      <c r="G16" s="55"/>
      <c r="H16" s="55"/>
      <c r="I16" s="55"/>
      <c r="L16" s="31"/>
      <c r="M16" s="31"/>
      <c r="N16" s="31"/>
      <c r="O16" s="31"/>
    </row>
    <row r="17" spans="1:15" x14ac:dyDescent="0.25">
      <c r="A17" s="2" t="s">
        <v>0</v>
      </c>
      <c r="B17" s="5">
        <v>2007</v>
      </c>
      <c r="C17" s="66">
        <v>24866</v>
      </c>
      <c r="D17" s="66">
        <v>18978</v>
      </c>
      <c r="E17" s="66">
        <v>13345</v>
      </c>
      <c r="G17" s="55"/>
      <c r="H17" s="55"/>
      <c r="I17" s="55"/>
      <c r="L17" s="31"/>
      <c r="M17" s="31"/>
      <c r="N17" s="31"/>
      <c r="O17" s="31"/>
    </row>
    <row r="18" spans="1:15" x14ac:dyDescent="0.25">
      <c r="A18" s="2" t="s">
        <v>0</v>
      </c>
      <c r="B18" s="5">
        <v>2008</v>
      </c>
      <c r="C18" s="66">
        <v>26819</v>
      </c>
      <c r="D18" s="66">
        <v>19748</v>
      </c>
      <c r="E18" s="66">
        <v>13790</v>
      </c>
      <c r="G18" s="55"/>
      <c r="H18" s="55"/>
      <c r="I18" s="55"/>
      <c r="L18" s="31"/>
      <c r="M18" s="31"/>
      <c r="N18" s="31"/>
      <c r="O18" s="31"/>
    </row>
    <row r="19" spans="1:15" x14ac:dyDescent="0.25">
      <c r="A19" s="2" t="s">
        <v>0</v>
      </c>
      <c r="B19" s="5">
        <v>2009</v>
      </c>
      <c r="C19" s="66">
        <v>29551</v>
      </c>
      <c r="D19" s="66">
        <v>21765</v>
      </c>
      <c r="E19" s="66">
        <v>15133</v>
      </c>
      <c r="G19" s="55"/>
      <c r="H19" s="55"/>
      <c r="I19" s="55"/>
      <c r="L19" s="31"/>
      <c r="M19" s="31"/>
      <c r="N19" s="31"/>
      <c r="O19" s="31"/>
    </row>
    <row r="20" spans="1:15" x14ac:dyDescent="0.25">
      <c r="A20" s="2" t="s">
        <v>0</v>
      </c>
      <c r="B20" s="5">
        <v>2010</v>
      </c>
      <c r="C20" s="66">
        <v>33831</v>
      </c>
      <c r="D20" s="66">
        <v>24192</v>
      </c>
      <c r="E20" s="66">
        <v>16766</v>
      </c>
      <c r="G20" s="55"/>
      <c r="H20" s="55"/>
      <c r="I20" s="55"/>
      <c r="L20" s="31"/>
      <c r="M20" s="31"/>
      <c r="N20" s="31"/>
      <c r="O20" s="31"/>
    </row>
    <row r="21" spans="1:15" x14ac:dyDescent="0.25">
      <c r="A21" s="2" t="s">
        <v>0</v>
      </c>
      <c r="B21" s="5">
        <v>2011</v>
      </c>
      <c r="C21" s="66">
        <v>36198</v>
      </c>
      <c r="D21" s="66">
        <v>22795</v>
      </c>
      <c r="E21" s="66">
        <v>16954</v>
      </c>
      <c r="G21" s="55"/>
      <c r="H21" s="55"/>
      <c r="I21" s="55"/>
      <c r="L21" s="31"/>
      <c r="M21" s="31"/>
      <c r="N21" s="31"/>
      <c r="O21" s="31"/>
    </row>
    <row r="22" spans="1:15" x14ac:dyDescent="0.25">
      <c r="A22" s="2" t="s">
        <v>0</v>
      </c>
      <c r="B22" s="5">
        <v>2012</v>
      </c>
      <c r="C22" s="66">
        <v>34761</v>
      </c>
      <c r="D22" s="66">
        <v>22140</v>
      </c>
      <c r="E22" s="66">
        <v>16388</v>
      </c>
      <c r="G22" s="55"/>
      <c r="H22" s="55"/>
      <c r="I22" s="55"/>
      <c r="L22" s="31"/>
      <c r="M22" s="31"/>
      <c r="N22" s="31"/>
      <c r="O22" s="31"/>
    </row>
    <row r="23" spans="1:15" x14ac:dyDescent="0.25">
      <c r="A23" s="2" t="s">
        <v>0</v>
      </c>
      <c r="B23" s="5">
        <v>2013</v>
      </c>
      <c r="C23" s="66">
        <v>35051</v>
      </c>
      <c r="D23" s="66">
        <v>22365</v>
      </c>
      <c r="E23" s="66">
        <v>16765</v>
      </c>
      <c r="G23" s="55"/>
      <c r="H23" s="55"/>
      <c r="I23" s="55"/>
      <c r="L23" s="31"/>
      <c r="M23" s="31"/>
      <c r="N23" s="31"/>
      <c r="O23" s="31"/>
    </row>
    <row r="24" spans="1:15" x14ac:dyDescent="0.25">
      <c r="A24" s="2" t="s">
        <v>0</v>
      </c>
      <c r="B24">
        <v>2014</v>
      </c>
      <c r="C24" s="66">
        <v>34990</v>
      </c>
      <c r="D24" s="66">
        <v>22490</v>
      </c>
      <c r="E24" s="66">
        <v>17021</v>
      </c>
      <c r="G24" s="55"/>
      <c r="H24" s="55"/>
      <c r="I24" s="55"/>
      <c r="L24" s="31"/>
      <c r="M24" s="31"/>
      <c r="N24" s="31"/>
      <c r="O24" s="31"/>
    </row>
    <row r="25" spans="1:15" x14ac:dyDescent="0.25">
      <c r="A25" s="2" t="s">
        <v>0</v>
      </c>
      <c r="B25">
        <v>2015</v>
      </c>
      <c r="C25" s="66">
        <v>35900</v>
      </c>
      <c r="D25" s="66">
        <v>22552</v>
      </c>
      <c r="E25" s="66">
        <v>16889</v>
      </c>
      <c r="G25" s="55"/>
      <c r="H25" s="55"/>
      <c r="I25" s="55"/>
      <c r="L25" s="31"/>
      <c r="M25" s="31"/>
      <c r="N25" s="31"/>
      <c r="O25" s="31"/>
    </row>
    <row r="26" spans="1:15" x14ac:dyDescent="0.25">
      <c r="A26" s="2" t="s">
        <v>0</v>
      </c>
      <c r="B26" s="31">
        <v>2016</v>
      </c>
      <c r="C26" s="66">
        <v>40006</v>
      </c>
      <c r="D26" s="66">
        <v>26017</v>
      </c>
      <c r="E26" s="66">
        <v>19482</v>
      </c>
      <c r="G26" s="55"/>
      <c r="H26" s="55"/>
      <c r="I26" s="55"/>
      <c r="L26" s="31"/>
      <c r="M26" s="31"/>
      <c r="N26" s="31"/>
      <c r="O26" s="31"/>
    </row>
    <row r="27" spans="1:15" s="41" customFormat="1" x14ac:dyDescent="0.25">
      <c r="A27" s="2" t="s">
        <v>0</v>
      </c>
      <c r="B27" s="41">
        <v>2017</v>
      </c>
      <c r="C27" s="66">
        <v>38473</v>
      </c>
      <c r="D27" s="66">
        <v>26670</v>
      </c>
      <c r="E27" s="66">
        <v>20012</v>
      </c>
      <c r="G27" s="55"/>
      <c r="H27" s="55"/>
      <c r="I27" s="55"/>
    </row>
    <row r="28" spans="1:15" s="55" customFormat="1" x14ac:dyDescent="0.25">
      <c r="A28" s="2" t="s">
        <v>0</v>
      </c>
      <c r="B28" s="55">
        <v>2018</v>
      </c>
      <c r="C28" s="66">
        <v>41349</v>
      </c>
      <c r="D28" s="66">
        <v>28533</v>
      </c>
      <c r="E28" s="66">
        <v>21015</v>
      </c>
    </row>
    <row r="29" spans="1:15" s="65" customFormat="1" x14ac:dyDescent="0.25">
      <c r="A29" s="2" t="s">
        <v>0</v>
      </c>
      <c r="B29" s="65">
        <v>2019</v>
      </c>
      <c r="C29" s="66">
        <v>41268</v>
      </c>
      <c r="D29" s="66">
        <v>28528</v>
      </c>
      <c r="E29" s="66">
        <v>20196</v>
      </c>
    </row>
    <row r="30" spans="1:15" s="31" customFormat="1" x14ac:dyDescent="0.25"/>
    <row r="31" spans="1:15" s="31" customFormat="1" x14ac:dyDescent="0.25">
      <c r="A31" s="2" t="s">
        <v>6</v>
      </c>
      <c r="B31" s="31">
        <v>2019</v>
      </c>
      <c r="C31" s="66">
        <v>19053</v>
      </c>
      <c r="D31" s="66">
        <v>4301</v>
      </c>
      <c r="E31" s="66">
        <v>2554</v>
      </c>
    </row>
    <row r="32" spans="1:15" s="31" customFormat="1" x14ac:dyDescent="0.25">
      <c r="A32" s="2" t="s">
        <v>7</v>
      </c>
      <c r="B32" s="55">
        <v>2019</v>
      </c>
      <c r="C32" s="66">
        <v>17110</v>
      </c>
      <c r="D32" s="66">
        <v>9733</v>
      </c>
      <c r="E32" s="66">
        <v>3068</v>
      </c>
      <c r="F32" s="41"/>
    </row>
    <row r="33" spans="1:6" s="31" customFormat="1" x14ac:dyDescent="0.25">
      <c r="A33" s="2" t="s">
        <v>8</v>
      </c>
      <c r="B33" s="55">
        <v>2019</v>
      </c>
      <c r="C33" s="66">
        <v>21740</v>
      </c>
      <c r="D33" s="66">
        <v>9552</v>
      </c>
      <c r="E33" s="66">
        <v>3090</v>
      </c>
      <c r="F33" s="41"/>
    </row>
    <row r="34" spans="1:6" s="31" customFormat="1" x14ac:dyDescent="0.25">
      <c r="A34" s="2" t="s">
        <v>9</v>
      </c>
      <c r="B34" s="55">
        <v>2019</v>
      </c>
      <c r="C34" s="66">
        <v>24114</v>
      </c>
      <c r="D34" s="66">
        <v>5334</v>
      </c>
      <c r="E34" s="66">
        <v>3282</v>
      </c>
      <c r="F34" s="41"/>
    </row>
    <row r="35" spans="1:6" s="31" customFormat="1" x14ac:dyDescent="0.25">
      <c r="A35" s="2" t="s">
        <v>10</v>
      </c>
      <c r="B35" s="65">
        <v>2019</v>
      </c>
      <c r="C35" s="66">
        <v>3949</v>
      </c>
      <c r="D35" s="66">
        <v>2039</v>
      </c>
      <c r="E35" s="66">
        <v>175</v>
      </c>
      <c r="F35" s="41"/>
    </row>
    <row r="36" spans="1:6" s="31" customFormat="1" x14ac:dyDescent="0.25">
      <c r="A36" s="2" t="s">
        <v>11</v>
      </c>
      <c r="B36" s="65">
        <v>2019</v>
      </c>
      <c r="C36" s="66">
        <v>12543</v>
      </c>
      <c r="D36" s="66">
        <v>8489</v>
      </c>
      <c r="E36" s="66">
        <v>1948</v>
      </c>
      <c r="F36" s="41"/>
    </row>
    <row r="37" spans="1:6" s="31" customFormat="1" x14ac:dyDescent="0.25">
      <c r="A37" s="2" t="s">
        <v>12</v>
      </c>
      <c r="B37" s="65">
        <v>2019</v>
      </c>
      <c r="C37" s="66">
        <v>19288</v>
      </c>
      <c r="D37" s="66">
        <v>10363</v>
      </c>
      <c r="E37" s="66">
        <v>2502</v>
      </c>
      <c r="F37" s="41"/>
    </row>
    <row r="38" spans="1:6" s="31" customFormat="1" x14ac:dyDescent="0.25">
      <c r="A38" s="2" t="s">
        <v>13</v>
      </c>
      <c r="B38" s="65">
        <v>2019</v>
      </c>
      <c r="C38" s="66">
        <v>18460</v>
      </c>
      <c r="D38" s="66">
        <v>9426</v>
      </c>
      <c r="E38" s="66">
        <v>2117</v>
      </c>
      <c r="F38" s="41"/>
    </row>
    <row r="39" spans="1:6" s="31" customFormat="1" x14ac:dyDescent="0.25">
      <c r="A39" s="2" t="s">
        <v>14</v>
      </c>
      <c r="B39" s="65">
        <v>2019</v>
      </c>
      <c r="C39" s="66">
        <v>11795</v>
      </c>
      <c r="D39" s="66">
        <v>7057</v>
      </c>
      <c r="E39" s="66">
        <v>1462</v>
      </c>
      <c r="F39" s="41"/>
    </row>
    <row r="40" spans="1:6" s="31" customFormat="1" x14ac:dyDescent="0.25"/>
    <row r="41" spans="1:6" x14ac:dyDescent="0.25">
      <c r="A41" t="s">
        <v>86</v>
      </c>
    </row>
    <row r="42" spans="1:6" ht="14.45" customHeight="1" x14ac:dyDescent="0.25"/>
    <row r="43" spans="1:6" ht="14.45" customHeight="1" x14ac:dyDescent="0.25">
      <c r="A43" s="90" t="s">
        <v>81</v>
      </c>
      <c r="B43" s="90"/>
      <c r="C43" s="90"/>
      <c r="D43" s="90"/>
      <c r="E43" s="90"/>
    </row>
    <row r="44" spans="1:6" ht="14.45" customHeight="1" x14ac:dyDescent="0.25">
      <c r="A44" s="90"/>
      <c r="B44" s="90"/>
      <c r="C44" s="90"/>
      <c r="D44" s="90"/>
      <c r="E44" s="90"/>
    </row>
    <row r="45" spans="1:6" ht="14.45" customHeight="1" x14ac:dyDescent="0.25">
      <c r="A45" s="90"/>
      <c r="B45" s="90"/>
      <c r="C45" s="90"/>
      <c r="D45" s="90"/>
      <c r="E45" s="90"/>
    </row>
    <row r="46" spans="1:6" ht="14.45" customHeight="1" x14ac:dyDescent="0.25">
      <c r="A46" s="90"/>
      <c r="B46" s="90"/>
      <c r="C46" s="90"/>
      <c r="D46" s="90"/>
      <c r="E46" s="90"/>
    </row>
  </sheetData>
  <mergeCells count="2">
    <mergeCell ref="A43:E46"/>
    <mergeCell ref="A1:E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topLeftCell="A10" workbookViewId="0">
      <selection activeCell="D26" sqref="D26"/>
    </sheetView>
  </sheetViews>
  <sheetFormatPr defaultRowHeight="15" x14ac:dyDescent="0.25"/>
  <cols>
    <col min="1" max="1" width="17.7109375" customWidth="1"/>
    <col min="2" max="6" width="12.85546875" customWidth="1"/>
    <col min="17" max="17" width="11" bestFit="1" customWidth="1"/>
    <col min="18" max="18" width="11.7109375" bestFit="1" customWidth="1"/>
  </cols>
  <sheetData>
    <row r="1" spans="1:18" s="11" customFormat="1" x14ac:dyDescent="0.25">
      <c r="A1" s="91" t="s">
        <v>77</v>
      </c>
      <c r="B1" s="91"/>
      <c r="C1" s="91"/>
      <c r="D1" s="91"/>
      <c r="E1" s="91"/>
      <c r="F1" s="91"/>
    </row>
    <row r="2" spans="1:18" s="11" customFormat="1" x14ac:dyDescent="0.25"/>
    <row r="3" spans="1:18" ht="51" x14ac:dyDescent="0.25">
      <c r="A3" s="22"/>
      <c r="B3" s="22" t="s">
        <v>16</v>
      </c>
      <c r="C3" s="22" t="s">
        <v>54</v>
      </c>
      <c r="D3" s="22" t="s">
        <v>17</v>
      </c>
      <c r="E3" s="22" t="s">
        <v>18</v>
      </c>
      <c r="F3" s="22" t="s">
        <v>56</v>
      </c>
      <c r="H3" s="45"/>
      <c r="I3" s="45"/>
      <c r="J3" s="45"/>
      <c r="K3" s="46"/>
      <c r="L3" s="47"/>
      <c r="M3" s="47"/>
    </row>
    <row r="4" spans="1:18" x14ac:dyDescent="0.25">
      <c r="A4" s="6" t="s">
        <v>47</v>
      </c>
      <c r="B4" s="48">
        <v>35421</v>
      </c>
      <c r="C4" s="48">
        <v>14299</v>
      </c>
      <c r="D4" s="49">
        <v>2.4771662354010768</v>
      </c>
      <c r="E4" s="50">
        <v>0.71240949316170554</v>
      </c>
      <c r="F4" s="50">
        <v>0.28759050683829446</v>
      </c>
      <c r="H4" s="25"/>
      <c r="I4" s="48"/>
      <c r="J4" s="48"/>
      <c r="K4" s="49"/>
      <c r="L4" s="50"/>
      <c r="M4" s="50"/>
      <c r="O4" s="31"/>
      <c r="P4" s="31"/>
      <c r="Q4" s="31"/>
      <c r="R4" s="31"/>
    </row>
    <row r="5" spans="1:18" x14ac:dyDescent="0.25">
      <c r="A5" s="6" t="s">
        <v>48</v>
      </c>
      <c r="B5" s="48">
        <v>33419</v>
      </c>
      <c r="C5" s="48">
        <v>15000</v>
      </c>
      <c r="D5" s="49">
        <v>2.2279333333333335</v>
      </c>
      <c r="E5" s="50">
        <v>0.69020425865879098</v>
      </c>
      <c r="F5" s="50">
        <v>0.30979574134120902</v>
      </c>
      <c r="H5" s="25"/>
      <c r="I5" s="48"/>
      <c r="J5" s="48"/>
      <c r="K5" s="49"/>
      <c r="L5" s="50"/>
      <c r="M5" s="50"/>
      <c r="N5" s="31"/>
      <c r="O5" s="31"/>
      <c r="P5" s="31"/>
      <c r="Q5" s="31"/>
      <c r="R5" s="31"/>
    </row>
    <row r="6" spans="1:18" x14ac:dyDescent="0.25">
      <c r="A6" s="9" t="s">
        <v>49</v>
      </c>
      <c r="B6" s="48">
        <v>32825</v>
      </c>
      <c r="C6" s="48">
        <v>15283</v>
      </c>
      <c r="D6" s="49">
        <v>2.1478112935941898</v>
      </c>
      <c r="E6" s="50">
        <v>0.68231894903134616</v>
      </c>
      <c r="F6" s="50">
        <v>0.31768105096865384</v>
      </c>
      <c r="H6" s="51"/>
      <c r="I6" s="48"/>
      <c r="J6" s="48"/>
      <c r="K6" s="49"/>
      <c r="L6" s="50"/>
      <c r="M6" s="50"/>
      <c r="N6" s="31"/>
      <c r="O6" s="31"/>
      <c r="P6" s="31"/>
      <c r="Q6" s="31"/>
      <c r="R6" s="31"/>
    </row>
    <row r="7" spans="1:18" x14ac:dyDescent="0.25">
      <c r="A7" s="9" t="s">
        <v>50</v>
      </c>
      <c r="B7" s="48">
        <v>33099</v>
      </c>
      <c r="C7" s="48">
        <v>15293</v>
      </c>
      <c r="D7" s="49">
        <v>2.164323546720722</v>
      </c>
      <c r="E7" s="50">
        <v>0.68397669036204334</v>
      </c>
      <c r="F7" s="50">
        <v>0.31602330963795666</v>
      </c>
      <c r="H7" s="51"/>
      <c r="I7" s="48"/>
      <c r="J7" s="48"/>
      <c r="K7" s="49"/>
      <c r="L7" s="50"/>
      <c r="M7" s="50"/>
      <c r="N7" s="31"/>
      <c r="O7" s="31"/>
      <c r="P7" s="31"/>
      <c r="Q7" s="35"/>
      <c r="R7" s="35"/>
    </row>
    <row r="8" spans="1:18" x14ac:dyDescent="0.25">
      <c r="A8" s="9" t="s">
        <v>51</v>
      </c>
      <c r="B8" s="48">
        <v>34023</v>
      </c>
      <c r="C8" s="48">
        <v>14682</v>
      </c>
      <c r="D8" s="49">
        <v>2.3173273395995095</v>
      </c>
      <c r="E8" s="50">
        <v>0.69855251000923935</v>
      </c>
      <c r="F8" s="50">
        <v>0.30144748999076065</v>
      </c>
      <c r="H8" s="51"/>
      <c r="I8" s="48"/>
      <c r="J8" s="48"/>
      <c r="K8" s="49"/>
      <c r="L8" s="50"/>
      <c r="M8" s="50"/>
      <c r="N8" s="31"/>
      <c r="O8" s="31"/>
      <c r="P8" s="31"/>
      <c r="Q8" s="35"/>
      <c r="R8" s="35"/>
    </row>
    <row r="9" spans="1:18" x14ac:dyDescent="0.25">
      <c r="A9" s="6" t="s">
        <v>52</v>
      </c>
      <c r="B9" s="48">
        <v>34220</v>
      </c>
      <c r="C9" s="48">
        <v>14827</v>
      </c>
      <c r="D9" s="49">
        <v>2.3079517097187563</v>
      </c>
      <c r="E9" s="50">
        <v>0.69769812628703076</v>
      </c>
      <c r="F9" s="50">
        <v>0.30230187371296924</v>
      </c>
      <c r="H9" s="46"/>
      <c r="I9" s="48"/>
      <c r="J9" s="48"/>
      <c r="K9" s="49"/>
      <c r="L9" s="50"/>
      <c r="M9" s="50"/>
      <c r="N9" s="31"/>
      <c r="O9" s="31"/>
      <c r="P9" s="31"/>
      <c r="Q9" s="35"/>
      <c r="R9" s="35"/>
    </row>
    <row r="10" spans="1:18" x14ac:dyDescent="0.25">
      <c r="A10" s="6" t="s">
        <v>53</v>
      </c>
      <c r="B10" s="48">
        <v>34485</v>
      </c>
      <c r="C10" s="48">
        <v>14943</v>
      </c>
      <c r="D10" s="49">
        <v>2.3077695241919294</v>
      </c>
      <c r="E10" s="50">
        <v>0.69768147608642872</v>
      </c>
      <c r="F10" s="50">
        <v>0.30231852391357128</v>
      </c>
      <c r="H10" s="25"/>
      <c r="I10" s="48"/>
      <c r="J10" s="48"/>
      <c r="K10" s="49"/>
      <c r="L10" s="50"/>
      <c r="M10" s="50"/>
      <c r="N10" s="31"/>
      <c r="O10" s="31"/>
      <c r="P10" s="31"/>
      <c r="Q10" s="35"/>
      <c r="R10" s="35"/>
    </row>
    <row r="11" spans="1:18" x14ac:dyDescent="0.25">
      <c r="A11" s="6" t="s">
        <v>55</v>
      </c>
      <c r="B11" s="48">
        <v>33244</v>
      </c>
      <c r="C11" s="48">
        <v>14657</v>
      </c>
      <c r="D11" s="49">
        <v>2.2681312683359489</v>
      </c>
      <c r="E11" s="50">
        <v>0.69401473873196806</v>
      </c>
      <c r="F11" s="50">
        <v>0.30598526126803194</v>
      </c>
      <c r="H11" s="25"/>
      <c r="I11" s="48"/>
      <c r="J11" s="48"/>
      <c r="K11" s="49"/>
      <c r="L11" s="50"/>
      <c r="M11" s="50"/>
      <c r="N11" s="31"/>
      <c r="O11" s="31"/>
      <c r="P11" s="31"/>
      <c r="Q11" s="35"/>
      <c r="R11" s="35"/>
    </row>
    <row r="12" spans="1:18" x14ac:dyDescent="0.25">
      <c r="A12" s="6" t="s">
        <v>106</v>
      </c>
      <c r="B12" s="52">
        <v>38774</v>
      </c>
      <c r="C12" s="48">
        <v>16855</v>
      </c>
      <c r="D12" s="49">
        <v>2.3004449718184516</v>
      </c>
      <c r="E12" s="50">
        <v>0.69701055205018969</v>
      </c>
      <c r="F12" s="50">
        <v>0.30298944794981031</v>
      </c>
      <c r="H12" s="25"/>
      <c r="I12" s="52"/>
      <c r="J12" s="48"/>
      <c r="K12" s="49"/>
      <c r="L12" s="50"/>
      <c r="M12" s="50"/>
      <c r="N12" s="31"/>
      <c r="O12" s="31"/>
      <c r="P12" s="31"/>
      <c r="Q12" s="35"/>
      <c r="R12" s="35"/>
    </row>
    <row r="13" spans="1:18" x14ac:dyDescent="0.25">
      <c r="A13" s="6" t="s">
        <v>117</v>
      </c>
      <c r="B13" s="52">
        <v>36949</v>
      </c>
      <c r="C13" s="48">
        <v>17368</v>
      </c>
      <c r="D13" s="49">
        <v>2.1274182404421924</v>
      </c>
      <c r="E13" s="50">
        <v>0.68024743634589535</v>
      </c>
      <c r="F13" s="50">
        <v>0.31975256365410465</v>
      </c>
      <c r="H13" s="25"/>
      <c r="I13" s="52"/>
      <c r="J13" s="48"/>
      <c r="K13" s="49"/>
      <c r="L13" s="50"/>
      <c r="M13" s="50"/>
      <c r="N13" s="31"/>
      <c r="O13" s="31"/>
      <c r="P13" s="31"/>
      <c r="Q13" s="34"/>
      <c r="R13" s="34"/>
    </row>
    <row r="14" spans="1:18" s="55" customFormat="1" x14ac:dyDescent="0.25">
      <c r="A14" s="6" t="s">
        <v>124</v>
      </c>
      <c r="B14" s="52">
        <v>37027.859690528232</v>
      </c>
      <c r="C14" s="48">
        <v>18590.832053568636</v>
      </c>
      <c r="D14" s="49">
        <v>1.991726867513737</v>
      </c>
      <c r="E14" s="50">
        <v>0.66574488772397655</v>
      </c>
      <c r="F14" s="50">
        <v>0.33425511227602345</v>
      </c>
      <c r="H14" s="25"/>
      <c r="I14" s="52"/>
      <c r="J14" s="48"/>
      <c r="K14" s="49"/>
      <c r="L14" s="50"/>
      <c r="M14" s="50"/>
      <c r="Q14" s="34"/>
      <c r="R14" s="34"/>
    </row>
    <row r="15" spans="1:18" s="65" customFormat="1" x14ac:dyDescent="0.25">
      <c r="A15" s="6" t="s">
        <v>125</v>
      </c>
      <c r="B15" s="68">
        <v>36529</v>
      </c>
      <c r="C15" s="68">
        <v>18609</v>
      </c>
      <c r="D15" s="49">
        <v>2</v>
      </c>
      <c r="E15" s="70">
        <v>0.66</v>
      </c>
      <c r="F15" s="70">
        <v>0.34</v>
      </c>
      <c r="H15" s="25"/>
      <c r="I15" s="52"/>
      <c r="J15" s="48"/>
      <c r="K15" s="49"/>
      <c r="L15" s="50"/>
      <c r="M15" s="50"/>
      <c r="Q15" s="34"/>
      <c r="R15" s="34"/>
    </row>
    <row r="16" spans="1:18" s="31" customFormat="1" x14ac:dyDescent="0.25">
      <c r="A16" s="6"/>
      <c r="D16" s="7"/>
      <c r="E16" s="8"/>
      <c r="F16" s="8"/>
      <c r="Q16" s="34"/>
      <c r="R16" s="34"/>
    </row>
    <row r="17" spans="1:18" s="55" customFormat="1" x14ac:dyDescent="0.25">
      <c r="A17" s="44" t="s">
        <v>126</v>
      </c>
      <c r="D17" s="7"/>
      <c r="E17" s="8"/>
      <c r="F17" s="8"/>
      <c r="Q17" s="34"/>
      <c r="R17" s="34"/>
    </row>
    <row r="18" spans="1:18" s="55" customFormat="1" ht="51" x14ac:dyDescent="0.25">
      <c r="A18" s="22"/>
      <c r="B18" s="22" t="s">
        <v>16</v>
      </c>
      <c r="C18" s="22" t="s">
        <v>54</v>
      </c>
      <c r="D18" s="22" t="s">
        <v>17</v>
      </c>
      <c r="E18" s="22" t="s">
        <v>18</v>
      </c>
      <c r="F18" s="22" t="s">
        <v>56</v>
      </c>
      <c r="Q18" s="34"/>
      <c r="R18" s="34"/>
    </row>
    <row r="19" spans="1:18" s="55" customFormat="1" x14ac:dyDescent="0.25">
      <c r="A19" s="62" t="s">
        <v>6</v>
      </c>
      <c r="B19" s="69">
        <v>4645</v>
      </c>
      <c r="C19" s="69">
        <v>2369</v>
      </c>
      <c r="D19" s="49">
        <v>2</v>
      </c>
      <c r="E19" s="50">
        <v>0.66</v>
      </c>
      <c r="F19" s="50">
        <v>0.34</v>
      </c>
      <c r="Q19" s="34"/>
      <c r="R19" s="34"/>
    </row>
    <row r="20" spans="1:18" s="55" customFormat="1" x14ac:dyDescent="0.25">
      <c r="A20" s="62" t="s">
        <v>7</v>
      </c>
      <c r="B20" s="69">
        <v>4950</v>
      </c>
      <c r="C20" s="69">
        <v>2771</v>
      </c>
      <c r="D20" s="49">
        <v>1.8</v>
      </c>
      <c r="E20" s="50">
        <v>0.64</v>
      </c>
      <c r="F20" s="50">
        <v>0.36</v>
      </c>
      <c r="Q20" s="34"/>
      <c r="R20" s="34"/>
    </row>
    <row r="21" spans="1:18" s="55" customFormat="1" x14ac:dyDescent="0.25">
      <c r="A21" s="62" t="s">
        <v>8</v>
      </c>
      <c r="B21" s="69">
        <v>4702</v>
      </c>
      <c r="C21" s="69">
        <v>2603</v>
      </c>
      <c r="D21" s="49">
        <v>1.8</v>
      </c>
      <c r="E21" s="50">
        <v>0.64</v>
      </c>
      <c r="F21" s="50">
        <v>0.36</v>
      </c>
      <c r="Q21" s="34"/>
      <c r="R21" s="34"/>
    </row>
    <row r="22" spans="1:18" s="55" customFormat="1" x14ac:dyDescent="0.25">
      <c r="A22" s="62" t="s">
        <v>9</v>
      </c>
      <c r="B22" s="69">
        <v>4413</v>
      </c>
      <c r="C22" s="69">
        <v>2732</v>
      </c>
      <c r="D22" s="49">
        <v>1.6</v>
      </c>
      <c r="E22" s="50">
        <v>0.62</v>
      </c>
      <c r="F22" s="50">
        <v>0.38</v>
      </c>
      <c r="Q22" s="34"/>
      <c r="R22" s="34"/>
    </row>
    <row r="23" spans="1:18" s="55" customFormat="1" x14ac:dyDescent="0.25">
      <c r="A23" s="62" t="s">
        <v>10</v>
      </c>
      <c r="B23" s="69">
        <v>2111</v>
      </c>
      <c r="C23" s="69">
        <v>224</v>
      </c>
      <c r="D23" s="49">
        <v>9.4</v>
      </c>
      <c r="E23" s="50">
        <v>0.9</v>
      </c>
      <c r="F23" s="50">
        <v>0.1</v>
      </c>
      <c r="Q23" s="34"/>
      <c r="R23" s="34"/>
    </row>
    <row r="24" spans="1:18" s="55" customFormat="1" x14ac:dyDescent="0.25">
      <c r="A24" s="62" t="s">
        <v>11</v>
      </c>
      <c r="B24" s="69">
        <v>4582</v>
      </c>
      <c r="C24" s="69">
        <v>2103</v>
      </c>
      <c r="D24" s="49">
        <v>2.2000000000000002</v>
      </c>
      <c r="E24" s="50">
        <v>0.69</v>
      </c>
      <c r="F24" s="50">
        <v>0.31</v>
      </c>
      <c r="Q24" s="34"/>
      <c r="R24" s="34"/>
    </row>
    <row r="25" spans="1:18" s="55" customFormat="1" x14ac:dyDescent="0.25">
      <c r="A25" s="62" t="s">
        <v>12</v>
      </c>
      <c r="B25" s="69">
        <v>4410</v>
      </c>
      <c r="C25" s="69">
        <v>2470</v>
      </c>
      <c r="D25" s="49">
        <v>1.8</v>
      </c>
      <c r="E25" s="50">
        <v>0.64</v>
      </c>
      <c r="F25" s="50">
        <v>0.36</v>
      </c>
      <c r="Q25" s="34"/>
      <c r="R25" s="34"/>
    </row>
    <row r="26" spans="1:18" s="55" customFormat="1" x14ac:dyDescent="0.25">
      <c r="A26" s="62" t="s">
        <v>13</v>
      </c>
      <c r="B26" s="69">
        <v>3646</v>
      </c>
      <c r="C26" s="69">
        <v>1837</v>
      </c>
      <c r="D26" s="49">
        <v>2</v>
      </c>
      <c r="E26" s="50">
        <v>0.66</v>
      </c>
      <c r="F26" s="50">
        <v>0.34</v>
      </c>
      <c r="Q26" s="34"/>
      <c r="R26" s="34"/>
    </row>
    <row r="27" spans="1:18" s="55" customFormat="1" x14ac:dyDescent="0.25">
      <c r="A27" s="62" t="s">
        <v>14</v>
      </c>
      <c r="B27" s="71">
        <v>3070</v>
      </c>
      <c r="C27" s="71">
        <v>1500</v>
      </c>
      <c r="D27" s="73">
        <v>2</v>
      </c>
      <c r="E27" s="74">
        <v>0.67</v>
      </c>
      <c r="F27" s="74">
        <v>0.33</v>
      </c>
      <c r="Q27" s="34"/>
      <c r="R27" s="34"/>
    </row>
    <row r="28" spans="1:18" s="55" customFormat="1" ht="30" customHeight="1" x14ac:dyDescent="0.25">
      <c r="A28" s="63" t="s">
        <v>120</v>
      </c>
      <c r="B28" s="72">
        <v>36529</v>
      </c>
      <c r="C28" s="72">
        <v>18609</v>
      </c>
      <c r="D28" s="75">
        <v>2</v>
      </c>
      <c r="E28" s="76">
        <v>0.66</v>
      </c>
      <c r="F28" s="76">
        <v>0.34</v>
      </c>
      <c r="Q28" s="34"/>
      <c r="R28" s="34"/>
    </row>
    <row r="29" spans="1:18" s="55" customFormat="1" ht="32.25" customHeight="1" x14ac:dyDescent="0.25">
      <c r="A29" s="64" t="s">
        <v>118</v>
      </c>
      <c r="B29" s="69">
        <v>34418</v>
      </c>
      <c r="C29" s="69">
        <v>18385</v>
      </c>
      <c r="D29" s="49">
        <v>1.9</v>
      </c>
      <c r="E29" s="50">
        <v>0.65</v>
      </c>
      <c r="F29" s="50">
        <v>0.35</v>
      </c>
      <c r="Q29" s="34"/>
      <c r="R29" s="34"/>
    </row>
    <row r="30" spans="1:18" s="55" customFormat="1" x14ac:dyDescent="0.25">
      <c r="A30" s="2"/>
      <c r="D30" s="7"/>
      <c r="E30" s="8"/>
      <c r="F30" s="8"/>
      <c r="Q30" s="34"/>
      <c r="R30" s="34"/>
    </row>
    <row r="31" spans="1:18" x14ac:dyDescent="0.25">
      <c r="A31" t="s">
        <v>107</v>
      </c>
    </row>
    <row r="33" spans="1:6" s="24" customFormat="1" x14ac:dyDescent="0.25">
      <c r="A33" s="90" t="s">
        <v>119</v>
      </c>
      <c r="B33" s="90"/>
      <c r="C33" s="90"/>
      <c r="D33" s="90"/>
      <c r="E33" s="90"/>
      <c r="F33" s="90"/>
    </row>
    <row r="34" spans="1:6" x14ac:dyDescent="0.25">
      <c r="A34" s="90"/>
      <c r="B34" s="90"/>
      <c r="C34" s="90"/>
      <c r="D34" s="90"/>
      <c r="E34" s="90"/>
      <c r="F34" s="90"/>
    </row>
    <row r="35" spans="1:6" ht="30.75" customHeight="1" x14ac:dyDescent="0.25">
      <c r="A35" s="90"/>
      <c r="B35" s="90"/>
      <c r="C35" s="90"/>
      <c r="D35" s="90"/>
      <c r="E35" s="90"/>
      <c r="F35" s="90"/>
    </row>
  </sheetData>
  <mergeCells count="2">
    <mergeCell ref="A1:F1"/>
    <mergeCell ref="A33:F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D26" sqref="D26"/>
    </sheetView>
  </sheetViews>
  <sheetFormatPr defaultRowHeight="15" x14ac:dyDescent="0.25"/>
  <cols>
    <col min="1" max="1" width="10.140625" customWidth="1"/>
    <col min="2" max="5" width="13.7109375" customWidth="1"/>
    <col min="6" max="6" width="10.28515625" customWidth="1"/>
  </cols>
  <sheetData>
    <row r="1" spans="1:12" x14ac:dyDescent="0.25">
      <c r="A1" s="91" t="s">
        <v>74</v>
      </c>
      <c r="B1" s="91"/>
      <c r="C1" s="91"/>
      <c r="D1" s="91"/>
      <c r="E1" s="91"/>
      <c r="F1" s="91"/>
    </row>
    <row r="3" spans="1:12" ht="28.9" customHeight="1" x14ac:dyDescent="0.25">
      <c r="A3" s="36" t="s">
        <v>2</v>
      </c>
      <c r="B3" s="36" t="s">
        <v>82</v>
      </c>
      <c r="C3" s="36" t="s">
        <v>83</v>
      </c>
      <c r="D3" s="36" t="s">
        <v>84</v>
      </c>
      <c r="E3" s="36" t="s">
        <v>85</v>
      </c>
      <c r="F3" s="36" t="s">
        <v>108</v>
      </c>
    </row>
    <row r="4" spans="1:12" x14ac:dyDescent="0.25">
      <c r="A4" s="41">
        <v>2008</v>
      </c>
      <c r="B4" s="41">
        <v>172774</v>
      </c>
      <c r="C4" s="41">
        <v>163773</v>
      </c>
      <c r="D4" s="41">
        <v>3690</v>
      </c>
      <c r="E4" s="41">
        <v>5310</v>
      </c>
      <c r="F4" s="41">
        <v>1</v>
      </c>
    </row>
    <row r="5" spans="1:12" x14ac:dyDescent="0.25">
      <c r="A5" s="41">
        <v>2009</v>
      </c>
      <c r="B5" s="41">
        <v>177453</v>
      </c>
      <c r="C5" s="41">
        <v>167900</v>
      </c>
      <c r="D5" s="41">
        <v>4278</v>
      </c>
      <c r="E5" s="41">
        <v>5274</v>
      </c>
      <c r="F5" s="41">
        <v>1</v>
      </c>
    </row>
    <row r="6" spans="1:12" x14ac:dyDescent="0.25">
      <c r="A6" s="41">
        <v>2010</v>
      </c>
      <c r="B6" s="41">
        <v>179245</v>
      </c>
      <c r="C6" s="41">
        <v>168622</v>
      </c>
      <c r="D6" s="41">
        <v>5290</v>
      </c>
      <c r="E6" s="41">
        <v>5333</v>
      </c>
      <c r="F6" s="41"/>
    </row>
    <row r="7" spans="1:12" x14ac:dyDescent="0.25">
      <c r="A7" s="41">
        <v>2011</v>
      </c>
      <c r="B7" s="41">
        <v>181197</v>
      </c>
      <c r="C7" s="41">
        <v>167890</v>
      </c>
      <c r="D7" s="41">
        <v>7250</v>
      </c>
      <c r="E7" s="41">
        <v>6057</v>
      </c>
      <c r="F7" s="41"/>
    </row>
    <row r="8" spans="1:12" x14ac:dyDescent="0.25">
      <c r="A8" s="41">
        <v>2012</v>
      </c>
      <c r="B8" s="41">
        <v>183198</v>
      </c>
      <c r="C8" s="41">
        <v>166269</v>
      </c>
      <c r="D8" s="41">
        <v>10036</v>
      </c>
      <c r="E8" s="41">
        <v>6893</v>
      </c>
      <c r="F8" s="41"/>
    </row>
    <row r="9" spans="1:12" x14ac:dyDescent="0.25">
      <c r="A9" s="41">
        <v>2013</v>
      </c>
      <c r="B9" s="41">
        <v>188008</v>
      </c>
      <c r="C9" s="41">
        <v>166254</v>
      </c>
      <c r="D9" s="41">
        <v>13419</v>
      </c>
      <c r="E9" s="41">
        <v>8335</v>
      </c>
      <c r="F9" s="41"/>
    </row>
    <row r="10" spans="1:12" x14ac:dyDescent="0.25">
      <c r="A10" s="41">
        <v>2014</v>
      </c>
      <c r="B10" s="41">
        <v>194812</v>
      </c>
      <c r="C10" s="41">
        <v>168624</v>
      </c>
      <c r="D10" s="41">
        <v>16601</v>
      </c>
      <c r="E10" s="41">
        <v>9587</v>
      </c>
      <c r="F10" s="41"/>
    </row>
    <row r="11" spans="1:12" x14ac:dyDescent="0.25">
      <c r="A11" s="41">
        <v>2015</v>
      </c>
      <c r="B11" s="41">
        <v>198866</v>
      </c>
      <c r="C11" s="41">
        <v>168190</v>
      </c>
      <c r="D11" s="41">
        <v>19877</v>
      </c>
      <c r="E11" s="41">
        <v>10799</v>
      </c>
      <c r="F11" s="41"/>
    </row>
    <row r="12" spans="1:12" x14ac:dyDescent="0.25">
      <c r="A12" s="41">
        <v>2016</v>
      </c>
      <c r="B12" s="41">
        <v>210170</v>
      </c>
      <c r="C12" s="41">
        <v>175630</v>
      </c>
      <c r="D12" s="41">
        <v>22787</v>
      </c>
      <c r="E12" s="41">
        <v>11751</v>
      </c>
      <c r="F12" s="41">
        <v>2</v>
      </c>
    </row>
    <row r="13" spans="1:12" x14ac:dyDescent="0.25">
      <c r="A13" s="41">
        <v>2017</v>
      </c>
      <c r="B13" s="41">
        <v>216747</v>
      </c>
      <c r="C13" s="41">
        <v>179649</v>
      </c>
      <c r="D13" s="41">
        <v>24887</v>
      </c>
      <c r="E13" s="41">
        <v>12211</v>
      </c>
      <c r="F13" s="41"/>
      <c r="G13" s="41"/>
      <c r="H13" s="41"/>
      <c r="I13" s="41"/>
      <c r="J13" s="41"/>
      <c r="K13" s="41"/>
      <c r="L13" s="41"/>
    </row>
    <row r="14" spans="1:12" x14ac:dyDescent="0.25">
      <c r="A14">
        <v>2018</v>
      </c>
      <c r="B14">
        <v>222493</v>
      </c>
      <c r="C14">
        <v>182733</v>
      </c>
      <c r="D14">
        <v>26663</v>
      </c>
      <c r="E14">
        <v>13097</v>
      </c>
    </row>
    <row r="15" spans="1:12" s="55" customFormat="1" x14ac:dyDescent="0.25">
      <c r="A15" s="55">
        <v>2019</v>
      </c>
      <c r="B15" s="77">
        <v>226125</v>
      </c>
      <c r="C15" s="77">
        <v>185559</v>
      </c>
      <c r="D15" s="77">
        <v>27205</v>
      </c>
      <c r="E15" s="77">
        <v>13361</v>
      </c>
    </row>
    <row r="16" spans="1:12" s="65" customFormat="1" x14ac:dyDescent="0.25"/>
    <row r="17" spans="1:12" x14ac:dyDescent="0.25">
      <c r="A17" s="31" t="s">
        <v>86</v>
      </c>
    </row>
    <row r="24" spans="1:12" s="41" customFormat="1" x14ac:dyDescent="0.25">
      <c r="A24"/>
      <c r="B24"/>
      <c r="C24"/>
      <c r="D24"/>
      <c r="E24"/>
      <c r="F24"/>
      <c r="G24"/>
      <c r="H24"/>
      <c r="I24"/>
      <c r="J24"/>
      <c r="K24"/>
      <c r="L24"/>
    </row>
  </sheetData>
  <mergeCells count="1">
    <mergeCell ref="A1:F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activeCell="D26" sqref="D26"/>
    </sheetView>
  </sheetViews>
  <sheetFormatPr defaultColWidth="9.140625" defaultRowHeight="15" x14ac:dyDescent="0.25"/>
  <cols>
    <col min="1" max="1" width="36.7109375" style="25" customWidth="1"/>
    <col min="2" max="3" width="11.5703125" style="5" customWidth="1"/>
    <col min="4" max="4" width="9.140625" style="5"/>
    <col min="5" max="5" width="15" style="5" bestFit="1" customWidth="1"/>
    <col min="6" max="229" width="9.140625" style="5"/>
    <col min="230" max="230" width="36.7109375" style="5" customWidth="1"/>
    <col min="231" max="16384" width="9.140625" style="5"/>
  </cols>
  <sheetData>
    <row r="1" spans="1:11" s="11" customFormat="1" x14ac:dyDescent="0.25">
      <c r="A1" s="93" t="s">
        <v>78</v>
      </c>
      <c r="B1" s="93"/>
      <c r="C1" s="93"/>
      <c r="D1" s="93"/>
      <c r="E1" s="93"/>
      <c r="F1" s="93"/>
      <c r="G1" s="93"/>
    </row>
    <row r="2" spans="1:11" s="11" customFormat="1" x14ac:dyDescent="0.25">
      <c r="A2" s="25"/>
    </row>
    <row r="3" spans="1:11" ht="25.5" x14ac:dyDescent="0.25">
      <c r="A3" s="26"/>
      <c r="B3" s="22" t="s">
        <v>19</v>
      </c>
      <c r="C3" s="22" t="s">
        <v>20</v>
      </c>
      <c r="I3" s="31"/>
      <c r="J3" s="31"/>
    </row>
    <row r="4" spans="1:11" x14ac:dyDescent="0.25">
      <c r="A4" s="26" t="s">
        <v>21</v>
      </c>
      <c r="B4" s="12">
        <v>1250</v>
      </c>
      <c r="C4" s="12">
        <v>1374</v>
      </c>
      <c r="H4" s="31"/>
      <c r="I4" s="31"/>
      <c r="J4" s="31"/>
    </row>
    <row r="5" spans="1:11" x14ac:dyDescent="0.25">
      <c r="A5" s="26" t="s">
        <v>22</v>
      </c>
      <c r="B5" s="12">
        <v>116</v>
      </c>
      <c r="C5" s="12">
        <v>178</v>
      </c>
      <c r="H5" s="31"/>
      <c r="I5" s="31"/>
      <c r="J5" s="31"/>
    </row>
    <row r="6" spans="1:11" x14ac:dyDescent="0.25">
      <c r="A6" s="26" t="s">
        <v>87</v>
      </c>
      <c r="B6" s="12">
        <v>12193</v>
      </c>
      <c r="C6" s="12">
        <v>4095</v>
      </c>
      <c r="E6" s="21"/>
      <c r="H6" s="31"/>
      <c r="I6" s="31"/>
      <c r="J6" s="31"/>
    </row>
    <row r="7" spans="1:11" x14ac:dyDescent="0.25">
      <c r="A7" s="26" t="s">
        <v>88</v>
      </c>
      <c r="B7" s="12">
        <v>7226</v>
      </c>
      <c r="C7" s="12">
        <v>14066</v>
      </c>
      <c r="H7" s="31"/>
      <c r="I7" s="31"/>
      <c r="J7" s="31"/>
    </row>
    <row r="8" spans="1:11" x14ac:dyDescent="0.25">
      <c r="A8" s="26" t="s">
        <v>23</v>
      </c>
      <c r="B8" s="12">
        <v>3210</v>
      </c>
      <c r="C8" s="12">
        <v>10979</v>
      </c>
      <c r="H8" s="31"/>
      <c r="I8" s="31"/>
      <c r="J8" s="31"/>
    </row>
    <row r="9" spans="1:11" x14ac:dyDescent="0.25">
      <c r="A9" s="26" t="s">
        <v>89</v>
      </c>
      <c r="B9" s="12">
        <v>326</v>
      </c>
      <c r="C9" s="12">
        <v>1104</v>
      </c>
      <c r="H9" s="31"/>
      <c r="I9" s="31"/>
      <c r="J9" s="31"/>
    </row>
    <row r="10" spans="1:11" x14ac:dyDescent="0.25">
      <c r="A10" s="26" t="s">
        <v>24</v>
      </c>
      <c r="B10" s="12">
        <v>2625</v>
      </c>
      <c r="C10" s="12">
        <v>5708</v>
      </c>
      <c r="H10" s="31"/>
      <c r="I10" s="31"/>
      <c r="J10" s="31"/>
    </row>
    <row r="11" spans="1:11" x14ac:dyDescent="0.25">
      <c r="A11" s="26"/>
      <c r="B11" s="3"/>
      <c r="C11" s="3"/>
    </row>
    <row r="12" spans="1:11" x14ac:dyDescent="0.25">
      <c r="A12" s="26" t="s">
        <v>25</v>
      </c>
      <c r="B12" s="12">
        <v>10218</v>
      </c>
      <c r="C12" s="12">
        <v>11360</v>
      </c>
      <c r="J12" s="31"/>
      <c r="K12" s="31"/>
    </row>
    <row r="13" spans="1:11" x14ac:dyDescent="0.25">
      <c r="A13" s="26" t="s">
        <v>26</v>
      </c>
      <c r="B13" s="12">
        <v>10003</v>
      </c>
      <c r="C13" s="12">
        <v>8250</v>
      </c>
      <c r="I13" s="31"/>
      <c r="J13" s="31"/>
      <c r="K13" s="31"/>
    </row>
    <row r="14" spans="1:11" x14ac:dyDescent="0.25">
      <c r="A14" s="26" t="s">
        <v>27</v>
      </c>
      <c r="B14" s="12">
        <v>6721</v>
      </c>
      <c r="C14" s="12">
        <v>17890</v>
      </c>
      <c r="I14" s="31"/>
      <c r="J14" s="31"/>
      <c r="K14" s="31"/>
    </row>
    <row r="15" spans="1:11" s="31" customFormat="1" x14ac:dyDescent="0.25">
      <c r="A15" s="31" t="s">
        <v>89</v>
      </c>
      <c r="B15" s="12">
        <v>4</v>
      </c>
      <c r="C15" s="12">
        <v>4</v>
      </c>
      <c r="E15" s="53"/>
      <c r="F15" s="53"/>
    </row>
    <row r="16" spans="1:11" x14ac:dyDescent="0.25">
      <c r="A16" s="26"/>
      <c r="B16" s="3"/>
      <c r="C16" s="3"/>
    </row>
    <row r="17" spans="1:10" x14ac:dyDescent="0.25">
      <c r="A17" s="26" t="s">
        <v>28</v>
      </c>
      <c r="B17" s="12">
        <v>17212</v>
      </c>
      <c r="C17" s="12">
        <v>27791</v>
      </c>
      <c r="I17" s="31"/>
    </row>
    <row r="18" spans="1:10" x14ac:dyDescent="0.25">
      <c r="A18" s="26" t="s">
        <v>90</v>
      </c>
      <c r="B18" s="12">
        <v>9734</v>
      </c>
      <c r="C18" s="12">
        <v>9713</v>
      </c>
      <c r="H18" s="31"/>
      <c r="I18" s="31"/>
    </row>
    <row r="19" spans="1:10" x14ac:dyDescent="0.25">
      <c r="A19" s="26"/>
      <c r="B19" s="3"/>
      <c r="C19" s="3"/>
    </row>
    <row r="20" spans="1:10" x14ac:dyDescent="0.25">
      <c r="A20" s="26" t="s">
        <v>91</v>
      </c>
      <c r="B20" s="12">
        <v>16720</v>
      </c>
      <c r="C20" s="12">
        <v>6071</v>
      </c>
      <c r="I20" s="31"/>
      <c r="J20" s="31"/>
    </row>
    <row r="21" spans="1:10" x14ac:dyDescent="0.25">
      <c r="A21" s="26" t="s">
        <v>92</v>
      </c>
      <c r="B21" s="12">
        <v>10226</v>
      </c>
      <c r="C21" s="12">
        <v>31433</v>
      </c>
      <c r="H21" s="31"/>
      <c r="I21" s="31"/>
      <c r="J21" s="31"/>
    </row>
    <row r="22" spans="1:10" x14ac:dyDescent="0.25">
      <c r="A22" s="26"/>
      <c r="B22" s="12"/>
      <c r="C22" s="12"/>
      <c r="D22" s="41"/>
      <c r="E22" s="41"/>
      <c r="F22" s="41"/>
    </row>
    <row r="23" spans="1:10" x14ac:dyDescent="0.25">
      <c r="A23" s="26" t="s">
        <v>109</v>
      </c>
      <c r="B23" s="12">
        <v>15678</v>
      </c>
      <c r="C23" s="12">
        <v>19194</v>
      </c>
      <c r="D23" s="41"/>
      <c r="E23" s="41"/>
      <c r="F23" s="41"/>
    </row>
    <row r="24" spans="1:10" x14ac:dyDescent="0.25">
      <c r="A24" s="26" t="s">
        <v>110</v>
      </c>
      <c r="B24" s="12">
        <v>11148</v>
      </c>
      <c r="C24" s="12">
        <v>18056</v>
      </c>
      <c r="D24" s="41"/>
      <c r="E24" s="41"/>
      <c r="F24" s="41"/>
    </row>
    <row r="25" spans="1:10" x14ac:dyDescent="0.25">
      <c r="A25" s="26" t="s">
        <v>89</v>
      </c>
      <c r="B25" s="5">
        <v>120</v>
      </c>
      <c r="C25" s="5">
        <v>254</v>
      </c>
    </row>
    <row r="26" spans="1:10" x14ac:dyDescent="0.25">
      <c r="A26" s="26"/>
      <c r="B26" s="41"/>
      <c r="C26" s="41"/>
      <c r="D26" s="41"/>
      <c r="E26" s="41"/>
      <c r="F26" s="41"/>
    </row>
    <row r="27" spans="1:10" x14ac:dyDescent="0.25">
      <c r="A27" s="26" t="s">
        <v>86</v>
      </c>
    </row>
    <row r="29" spans="1:10" ht="72" customHeight="1" x14ac:dyDescent="0.25">
      <c r="A29" s="92" t="s">
        <v>121</v>
      </c>
      <c r="B29" s="92"/>
      <c r="C29" s="92"/>
      <c r="D29" s="92"/>
      <c r="E29" s="92"/>
      <c r="F29" s="92"/>
    </row>
  </sheetData>
  <mergeCells count="2">
    <mergeCell ref="A29:F29"/>
    <mergeCell ref="A1:G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6"/>
  <sheetViews>
    <sheetView workbookViewId="0">
      <selection activeCell="D26" sqref="D26"/>
    </sheetView>
  </sheetViews>
  <sheetFormatPr defaultColWidth="9.140625" defaultRowHeight="15" x14ac:dyDescent="0.25"/>
  <cols>
    <col min="1" max="1" width="9.140625" style="11"/>
    <col min="2" max="4" width="13.140625" style="11" customWidth="1"/>
    <col min="5" max="5" width="9.140625" style="11"/>
    <col min="6" max="6" width="9.140625" style="41"/>
    <col min="7" max="7" width="12.5703125" style="11" customWidth="1"/>
    <col min="8" max="9" width="10.5703125" style="11" customWidth="1"/>
    <col min="10" max="10" width="10.5703125" style="41" customWidth="1"/>
    <col min="11" max="15" width="10.5703125" style="11" customWidth="1"/>
    <col min="16" max="16384" width="9.140625" style="11"/>
  </cols>
  <sheetData>
    <row r="1" spans="1:15" x14ac:dyDescent="0.25">
      <c r="A1" s="91" t="s">
        <v>113</v>
      </c>
      <c r="B1" s="91"/>
      <c r="C1" s="91"/>
      <c r="D1" s="91"/>
      <c r="E1" s="91"/>
      <c r="F1" s="91"/>
      <c r="G1" s="91"/>
      <c r="H1" s="91"/>
      <c r="I1" s="91"/>
      <c r="J1" s="91"/>
      <c r="K1" s="91"/>
      <c r="L1" s="91"/>
      <c r="M1" s="91"/>
      <c r="N1" s="91"/>
      <c r="O1" s="91"/>
    </row>
    <row r="3" spans="1:15" x14ac:dyDescent="0.25">
      <c r="A3" s="10"/>
      <c r="B3" s="85" t="s">
        <v>29</v>
      </c>
      <c r="C3" s="85"/>
      <c r="D3" s="85"/>
      <c r="G3" s="95" t="s">
        <v>30</v>
      </c>
      <c r="H3" s="95"/>
      <c r="I3" s="95"/>
      <c r="J3" s="43"/>
      <c r="K3" s="12"/>
      <c r="L3" s="95"/>
      <c r="M3" s="95"/>
      <c r="N3" s="95"/>
      <c r="O3" s="95"/>
    </row>
    <row r="4" spans="1:15" s="28" customFormat="1" ht="30" x14ac:dyDescent="0.25">
      <c r="A4" s="27" t="s">
        <v>15</v>
      </c>
      <c r="B4" s="27" t="s">
        <v>31</v>
      </c>
      <c r="C4" s="27" t="s">
        <v>32</v>
      </c>
      <c r="D4" s="27" t="s">
        <v>61</v>
      </c>
      <c r="E4"/>
      <c r="F4" s="27" t="s">
        <v>15</v>
      </c>
      <c r="G4" s="27" t="s">
        <v>60</v>
      </c>
      <c r="H4" s="27" t="s">
        <v>58</v>
      </c>
      <c r="I4" s="27" t="s">
        <v>59</v>
      </c>
      <c r="J4"/>
      <c r="K4" s="27"/>
      <c r="L4" s="27"/>
      <c r="M4" s="27"/>
      <c r="N4" s="27"/>
      <c r="O4" s="27"/>
    </row>
    <row r="5" spans="1:15" x14ac:dyDescent="0.25">
      <c r="A5" s="11" t="s">
        <v>33</v>
      </c>
      <c r="B5" s="69">
        <v>21190</v>
      </c>
      <c r="C5" s="69">
        <v>12181</v>
      </c>
      <c r="D5" s="69">
        <v>3167</v>
      </c>
      <c r="F5" s="41" t="s">
        <v>33</v>
      </c>
      <c r="G5" s="69">
        <v>1064</v>
      </c>
      <c r="H5" s="69">
        <v>15621</v>
      </c>
      <c r="I5" s="69">
        <v>19853</v>
      </c>
      <c r="J5" s="12"/>
      <c r="K5" s="41"/>
      <c r="L5" s="12"/>
      <c r="M5" s="12"/>
      <c r="N5" s="12"/>
      <c r="O5" s="12"/>
    </row>
    <row r="6" spans="1:15" x14ac:dyDescent="0.25">
      <c r="A6" s="11" t="s">
        <v>34</v>
      </c>
      <c r="B6" s="69">
        <v>20153</v>
      </c>
      <c r="C6" s="69">
        <v>11303</v>
      </c>
      <c r="D6" s="69">
        <v>2786</v>
      </c>
      <c r="F6" s="41" t="s">
        <v>34</v>
      </c>
      <c r="G6" s="69">
        <v>594</v>
      </c>
      <c r="H6" s="69">
        <v>13625</v>
      </c>
      <c r="I6" s="69">
        <v>20023</v>
      </c>
      <c r="J6" s="12"/>
      <c r="K6" s="41"/>
      <c r="L6" s="12"/>
      <c r="M6" s="12"/>
      <c r="N6" s="12"/>
      <c r="O6" s="12"/>
    </row>
    <row r="7" spans="1:15" x14ac:dyDescent="0.25">
      <c r="A7" s="11" t="s">
        <v>35</v>
      </c>
      <c r="B7" s="69">
        <v>20175</v>
      </c>
      <c r="C7" s="69">
        <v>11373</v>
      </c>
      <c r="D7" s="69">
        <v>2874</v>
      </c>
      <c r="F7" s="41" t="s">
        <v>35</v>
      </c>
      <c r="G7" s="69">
        <v>590</v>
      </c>
      <c r="H7" s="69">
        <v>13204</v>
      </c>
      <c r="I7" s="69">
        <v>20628</v>
      </c>
      <c r="J7" s="12"/>
      <c r="K7" s="41"/>
      <c r="L7" s="12"/>
      <c r="M7" s="12"/>
      <c r="N7" s="12"/>
      <c r="O7" s="12"/>
    </row>
    <row r="8" spans="1:15" x14ac:dyDescent="0.25">
      <c r="A8" s="11" t="s">
        <v>36</v>
      </c>
      <c r="B8" s="69">
        <v>18681</v>
      </c>
      <c r="C8" s="69">
        <v>15707</v>
      </c>
      <c r="D8" s="69">
        <v>1955</v>
      </c>
      <c r="F8" s="41" t="s">
        <v>36</v>
      </c>
      <c r="G8" s="69">
        <v>995</v>
      </c>
      <c r="H8" s="69">
        <v>13286</v>
      </c>
      <c r="I8" s="69">
        <v>22062</v>
      </c>
      <c r="J8" s="12"/>
      <c r="K8" s="41"/>
      <c r="L8" s="12"/>
      <c r="M8" s="12"/>
      <c r="N8" s="12"/>
      <c r="O8" s="12"/>
    </row>
    <row r="9" spans="1:15" x14ac:dyDescent="0.25">
      <c r="A9" s="11" t="s">
        <v>37</v>
      </c>
      <c r="B9" s="69">
        <v>19950</v>
      </c>
      <c r="C9" s="69">
        <v>16556</v>
      </c>
      <c r="D9" s="69">
        <v>2225</v>
      </c>
      <c r="F9" s="41" t="s">
        <v>37</v>
      </c>
      <c r="G9" s="69">
        <v>1274</v>
      </c>
      <c r="H9" s="69">
        <v>13161</v>
      </c>
      <c r="I9" s="69">
        <v>24296</v>
      </c>
      <c r="J9" s="12"/>
      <c r="K9" s="41"/>
      <c r="L9" s="12"/>
      <c r="M9" s="12"/>
      <c r="N9" s="12"/>
      <c r="O9" s="12"/>
    </row>
    <row r="10" spans="1:15" x14ac:dyDescent="0.25">
      <c r="A10" s="11" t="s">
        <v>38</v>
      </c>
      <c r="B10" s="69">
        <v>21689</v>
      </c>
      <c r="C10" s="69">
        <v>16020</v>
      </c>
      <c r="D10" s="69">
        <v>2275</v>
      </c>
      <c r="F10" s="41" t="s">
        <v>38</v>
      </c>
      <c r="G10" s="69">
        <v>1941</v>
      </c>
      <c r="H10" s="69">
        <v>11566</v>
      </c>
      <c r="I10" s="69">
        <v>26477</v>
      </c>
      <c r="J10" s="12"/>
      <c r="K10" s="41"/>
      <c r="L10" s="12"/>
      <c r="M10" s="12"/>
      <c r="N10" s="12"/>
      <c r="O10" s="12"/>
    </row>
    <row r="11" spans="1:15" x14ac:dyDescent="0.25">
      <c r="A11" s="11" t="s">
        <v>39</v>
      </c>
      <c r="B11" s="69">
        <v>22073</v>
      </c>
      <c r="C11" s="69">
        <v>17337</v>
      </c>
      <c r="D11" s="69">
        <v>2158</v>
      </c>
      <c r="F11" s="41" t="s">
        <v>39</v>
      </c>
      <c r="G11" s="69">
        <v>2127</v>
      </c>
      <c r="H11" s="69">
        <v>10892</v>
      </c>
      <c r="I11" s="69">
        <v>28549</v>
      </c>
      <c r="J11" s="12"/>
      <c r="K11" s="41"/>
      <c r="L11" s="12"/>
      <c r="M11" s="12"/>
      <c r="N11" s="12"/>
      <c r="O11" s="12"/>
    </row>
    <row r="12" spans="1:15" x14ac:dyDescent="0.25">
      <c r="A12" s="11" t="s">
        <v>57</v>
      </c>
      <c r="B12" s="69">
        <v>21270</v>
      </c>
      <c r="C12" s="69">
        <v>18585</v>
      </c>
      <c r="D12" s="69">
        <v>1701</v>
      </c>
      <c r="F12" s="41" t="s">
        <v>57</v>
      </c>
      <c r="G12" s="69">
        <v>2518</v>
      </c>
      <c r="H12" s="69">
        <v>10332</v>
      </c>
      <c r="I12" s="69">
        <v>28721</v>
      </c>
      <c r="J12" s="12"/>
      <c r="K12" s="41"/>
      <c r="L12" s="12"/>
      <c r="M12" s="12"/>
      <c r="N12" s="12"/>
      <c r="O12" s="12"/>
    </row>
    <row r="13" spans="1:15" x14ac:dyDescent="0.25">
      <c r="A13" s="31" t="s">
        <v>93</v>
      </c>
      <c r="B13" s="69">
        <v>24517</v>
      </c>
      <c r="C13" s="69">
        <v>20805</v>
      </c>
      <c r="D13" s="69">
        <v>2087</v>
      </c>
      <c r="E13" s="31"/>
      <c r="F13" s="41" t="s">
        <v>93</v>
      </c>
      <c r="G13" s="69">
        <v>2339</v>
      </c>
      <c r="H13" s="69">
        <v>12888</v>
      </c>
      <c r="I13" s="69">
        <v>32182</v>
      </c>
      <c r="J13" s="12"/>
      <c r="K13" s="41"/>
      <c r="L13" s="12"/>
      <c r="M13" s="12"/>
      <c r="N13" s="12"/>
      <c r="O13" s="12"/>
    </row>
    <row r="14" spans="1:15" x14ac:dyDescent="0.25">
      <c r="A14" s="11" t="s">
        <v>111</v>
      </c>
      <c r="B14" s="69">
        <v>22418</v>
      </c>
      <c r="C14" s="69">
        <v>22032</v>
      </c>
      <c r="D14" s="69">
        <v>1556</v>
      </c>
      <c r="F14" s="41" t="s">
        <v>111</v>
      </c>
      <c r="G14" s="69">
        <v>2511</v>
      </c>
      <c r="H14" s="69">
        <v>10913</v>
      </c>
      <c r="I14" s="69">
        <v>32582</v>
      </c>
      <c r="J14" s="12"/>
      <c r="K14" s="41"/>
    </row>
    <row r="15" spans="1:15" s="55" customFormat="1" x14ac:dyDescent="0.25">
      <c r="A15" s="55" t="s">
        <v>122</v>
      </c>
      <c r="B15" s="69">
        <v>21121</v>
      </c>
      <c r="C15" s="69">
        <v>24109</v>
      </c>
      <c r="D15" s="69">
        <v>1445</v>
      </c>
      <c r="F15" s="55" t="s">
        <v>122</v>
      </c>
      <c r="G15" s="69">
        <v>2209</v>
      </c>
      <c r="H15" s="69">
        <v>9103</v>
      </c>
      <c r="I15" s="69">
        <v>35365</v>
      </c>
      <c r="J15" s="12"/>
      <c r="K15" s="41"/>
      <c r="L15" s="12"/>
      <c r="M15" s="12"/>
      <c r="N15" s="12"/>
      <c r="O15" s="12"/>
    </row>
    <row r="16" spans="1:15" s="65" customFormat="1" x14ac:dyDescent="0.25">
      <c r="A16" s="65" t="s">
        <v>128</v>
      </c>
      <c r="B16" s="69">
        <v>20666</v>
      </c>
      <c r="C16" s="69">
        <v>23735</v>
      </c>
      <c r="D16" s="69">
        <v>1542</v>
      </c>
      <c r="F16" s="65" t="s">
        <v>128</v>
      </c>
      <c r="G16" s="69">
        <v>1964</v>
      </c>
      <c r="H16" s="69">
        <v>8544</v>
      </c>
      <c r="I16" s="69">
        <v>35435</v>
      </c>
      <c r="J16" s="12"/>
      <c r="L16" s="12"/>
      <c r="M16" s="12"/>
      <c r="N16" s="12"/>
      <c r="O16" s="12"/>
    </row>
    <row r="17" spans="1:21" x14ac:dyDescent="0.25">
      <c r="A17" s="41"/>
      <c r="B17" s="12"/>
      <c r="C17" s="12"/>
      <c r="D17" s="12"/>
      <c r="E17" s="41"/>
      <c r="G17" s="12"/>
      <c r="H17" s="12"/>
      <c r="I17" s="12"/>
      <c r="J17" s="12"/>
      <c r="K17" s="41"/>
      <c r="L17" s="41"/>
      <c r="M17" s="41"/>
      <c r="N17" s="41"/>
      <c r="O17" s="41"/>
    </row>
    <row r="18" spans="1:21" x14ac:dyDescent="0.25">
      <c r="A18" s="11" t="s">
        <v>33</v>
      </c>
      <c r="B18" s="70">
        <v>0.57989999999999997</v>
      </c>
      <c r="C18" s="70">
        <v>0.33339999999999997</v>
      </c>
      <c r="D18" s="70">
        <v>8.6699999999999999E-2</v>
      </c>
      <c r="F18" s="41" t="s">
        <v>33</v>
      </c>
      <c r="G18" s="78">
        <v>2.9100000000000001E-2</v>
      </c>
      <c r="H18" s="78">
        <v>0.42749999999999999</v>
      </c>
      <c r="I18" s="78">
        <v>0.54339999999999999</v>
      </c>
      <c r="J18" s="34"/>
    </row>
    <row r="19" spans="1:21" x14ac:dyDescent="0.25">
      <c r="A19" s="11" t="s">
        <v>34</v>
      </c>
      <c r="B19" s="70">
        <v>0.58850000000000002</v>
      </c>
      <c r="C19" s="70">
        <v>0.3301</v>
      </c>
      <c r="D19" s="70">
        <v>8.14E-2</v>
      </c>
      <c r="F19" s="41" t="s">
        <v>34</v>
      </c>
      <c r="G19" s="78">
        <v>1.7299999999999999E-2</v>
      </c>
      <c r="H19" s="78">
        <v>0.39789999999999998</v>
      </c>
      <c r="I19" s="78">
        <v>0.5847</v>
      </c>
      <c r="J19" s="34"/>
      <c r="K19" s="41"/>
      <c r="L19" s="39"/>
      <c r="M19" s="39"/>
      <c r="N19" s="39"/>
      <c r="O19" s="39"/>
    </row>
    <row r="20" spans="1:21" x14ac:dyDescent="0.25">
      <c r="A20" s="11" t="s">
        <v>35</v>
      </c>
      <c r="B20" s="70">
        <v>0.58609999999999995</v>
      </c>
      <c r="C20" s="70">
        <v>0.33040000000000003</v>
      </c>
      <c r="D20" s="70">
        <v>8.3500000000000005E-2</v>
      </c>
      <c r="F20" s="41" t="s">
        <v>35</v>
      </c>
      <c r="G20" s="78">
        <v>1.7100000000000001E-2</v>
      </c>
      <c r="H20" s="78">
        <v>0.3836</v>
      </c>
      <c r="I20" s="78">
        <v>0.59930000000000005</v>
      </c>
      <c r="J20" s="34"/>
      <c r="K20" s="41"/>
      <c r="L20" s="39"/>
      <c r="M20" s="39"/>
      <c r="N20" s="39"/>
      <c r="O20" s="39"/>
    </row>
    <row r="21" spans="1:21" x14ac:dyDescent="0.25">
      <c r="A21" s="11" t="s">
        <v>36</v>
      </c>
      <c r="B21" s="70">
        <v>0.51400000000000001</v>
      </c>
      <c r="C21" s="70">
        <v>0.43219999999999997</v>
      </c>
      <c r="D21" s="70">
        <v>5.3800000000000001E-2</v>
      </c>
      <c r="F21" s="41" t="s">
        <v>36</v>
      </c>
      <c r="G21" s="78">
        <v>2.7400000000000001E-2</v>
      </c>
      <c r="H21" s="78">
        <v>0.36559999999999998</v>
      </c>
      <c r="I21" s="78">
        <v>0.60699999999999998</v>
      </c>
      <c r="J21" s="34"/>
      <c r="K21" s="41"/>
      <c r="L21" s="39"/>
      <c r="M21" s="39"/>
      <c r="N21" s="39"/>
      <c r="O21" s="39"/>
    </row>
    <row r="22" spans="1:21" x14ac:dyDescent="0.25">
      <c r="A22" s="11" t="s">
        <v>37</v>
      </c>
      <c r="B22" s="70">
        <v>0.5151</v>
      </c>
      <c r="C22" s="70">
        <v>0.42749999999999999</v>
      </c>
      <c r="D22" s="70">
        <v>5.74E-2</v>
      </c>
      <c r="F22" s="41" t="s">
        <v>37</v>
      </c>
      <c r="G22" s="78">
        <v>3.2899999999999999E-2</v>
      </c>
      <c r="H22" s="78">
        <v>0.33979999999999999</v>
      </c>
      <c r="I22" s="78">
        <v>0.62729999999999997</v>
      </c>
      <c r="J22" s="34"/>
      <c r="K22" s="41"/>
      <c r="L22" s="39"/>
      <c r="M22" s="39"/>
      <c r="N22" s="39"/>
      <c r="O22" s="39"/>
      <c r="R22" s="39"/>
      <c r="S22" s="39"/>
      <c r="T22" s="39"/>
      <c r="U22" s="39"/>
    </row>
    <row r="23" spans="1:21" s="31" customFormat="1" x14ac:dyDescent="0.25">
      <c r="A23" s="11" t="s">
        <v>38</v>
      </c>
      <c r="B23" s="70">
        <v>0.54239999999999999</v>
      </c>
      <c r="C23" s="70">
        <v>0.4007</v>
      </c>
      <c r="D23" s="70">
        <v>5.6899999999999999E-2</v>
      </c>
      <c r="E23" s="11"/>
      <c r="F23" s="41" t="s">
        <v>38</v>
      </c>
      <c r="G23" s="78">
        <v>4.8500000000000001E-2</v>
      </c>
      <c r="H23" s="78">
        <v>0.2893</v>
      </c>
      <c r="I23" s="78">
        <v>0.66220000000000001</v>
      </c>
      <c r="J23" s="34"/>
      <c r="K23" s="41"/>
      <c r="L23" s="39"/>
      <c r="M23" s="39"/>
      <c r="N23" s="39"/>
      <c r="O23" s="39"/>
      <c r="R23" s="39"/>
      <c r="S23" s="39"/>
      <c r="T23" s="39"/>
      <c r="U23" s="39"/>
    </row>
    <row r="24" spans="1:21" x14ac:dyDescent="0.25">
      <c r="A24" s="11" t="s">
        <v>39</v>
      </c>
      <c r="B24" s="70">
        <v>0.53100000000000003</v>
      </c>
      <c r="C24" s="70">
        <v>0.41710000000000003</v>
      </c>
      <c r="D24" s="70">
        <v>5.1900000000000002E-2</v>
      </c>
      <c r="E24" s="14"/>
      <c r="F24" s="41" t="s">
        <v>39</v>
      </c>
      <c r="G24" s="78">
        <v>5.1200000000000002E-2</v>
      </c>
      <c r="H24" s="78">
        <v>0.26200000000000001</v>
      </c>
      <c r="I24" s="78">
        <v>0.68679999999999997</v>
      </c>
      <c r="J24" s="34"/>
      <c r="K24" s="41"/>
      <c r="L24" s="39"/>
      <c r="M24" s="39"/>
      <c r="N24" s="39"/>
      <c r="O24" s="39"/>
      <c r="R24" s="39"/>
      <c r="S24" s="39"/>
      <c r="T24" s="39"/>
      <c r="U24" s="39"/>
    </row>
    <row r="25" spans="1:21" x14ac:dyDescent="0.25">
      <c r="A25" s="11" t="s">
        <v>57</v>
      </c>
      <c r="B25" s="70">
        <v>0.51180000000000003</v>
      </c>
      <c r="C25" s="70">
        <v>0.44719999999999999</v>
      </c>
      <c r="D25" s="70">
        <v>4.0899999999999999E-2</v>
      </c>
      <c r="E25" s="14"/>
      <c r="F25" s="41" t="s">
        <v>57</v>
      </c>
      <c r="G25" s="78">
        <v>6.0600000000000001E-2</v>
      </c>
      <c r="H25" s="78">
        <v>0.2485</v>
      </c>
      <c r="I25" s="78">
        <v>0.69089999999999996</v>
      </c>
      <c r="J25" s="34"/>
      <c r="K25" s="41"/>
      <c r="L25" s="39"/>
      <c r="M25" s="39"/>
      <c r="N25" s="39"/>
      <c r="O25" s="39"/>
      <c r="R25" s="39"/>
      <c r="S25" s="39"/>
      <c r="T25" s="39"/>
      <c r="U25" s="39"/>
    </row>
    <row r="26" spans="1:21" x14ac:dyDescent="0.25">
      <c r="A26" s="37" t="s">
        <v>93</v>
      </c>
      <c r="B26" s="70">
        <v>0.5171</v>
      </c>
      <c r="C26" s="70">
        <v>0.43880000000000002</v>
      </c>
      <c r="D26" s="70">
        <v>4.3999999999999997E-2</v>
      </c>
      <c r="F26" s="37" t="s">
        <v>93</v>
      </c>
      <c r="G26" s="78">
        <v>4.9299999999999997E-2</v>
      </c>
      <c r="H26" s="78">
        <v>0.27179999999999999</v>
      </c>
      <c r="I26" s="78">
        <v>0.67879999999999996</v>
      </c>
      <c r="J26" s="34"/>
      <c r="K26" s="41"/>
      <c r="L26" s="39"/>
      <c r="M26" s="39"/>
      <c r="N26" s="39"/>
      <c r="O26" s="39"/>
      <c r="R26" s="39"/>
      <c r="S26" s="39"/>
      <c r="T26" s="39"/>
      <c r="U26" s="39"/>
    </row>
    <row r="27" spans="1:21" x14ac:dyDescent="0.25">
      <c r="A27" s="37" t="s">
        <v>111</v>
      </c>
      <c r="B27" s="70">
        <v>0.48730000000000001</v>
      </c>
      <c r="C27" s="70">
        <v>0.47889999999999999</v>
      </c>
      <c r="D27" s="70">
        <v>3.3799999999999997E-2</v>
      </c>
      <c r="E27" s="41"/>
      <c r="F27" s="37" t="s">
        <v>111</v>
      </c>
      <c r="G27" s="78">
        <v>5.4600000000000003E-2</v>
      </c>
      <c r="H27" s="78">
        <v>0.23719999999999999</v>
      </c>
      <c r="I27" s="78">
        <v>0.70820000000000005</v>
      </c>
      <c r="J27" s="34"/>
      <c r="K27" s="37"/>
      <c r="L27" s="39"/>
      <c r="M27" s="39"/>
      <c r="N27" s="39"/>
      <c r="O27" s="39"/>
      <c r="R27" s="39"/>
      <c r="S27" s="39"/>
      <c r="T27" s="39"/>
      <c r="U27" s="39"/>
    </row>
    <row r="28" spans="1:21" s="55" customFormat="1" x14ac:dyDescent="0.25">
      <c r="A28" s="37" t="s">
        <v>122</v>
      </c>
      <c r="B28" s="70">
        <v>0.45250000000000001</v>
      </c>
      <c r="C28" s="70">
        <v>0.51649999999999996</v>
      </c>
      <c r="D28" s="70">
        <v>3.1E-2</v>
      </c>
      <c r="F28" s="37" t="s">
        <v>122</v>
      </c>
      <c r="G28" s="78">
        <v>4.7300000000000002E-2</v>
      </c>
      <c r="H28" s="78">
        <v>0.19500000000000001</v>
      </c>
      <c r="I28" s="78">
        <v>0.75770000000000004</v>
      </c>
      <c r="J28" s="34"/>
      <c r="K28" s="37"/>
      <c r="R28" s="39"/>
      <c r="S28" s="39"/>
      <c r="T28" s="39"/>
      <c r="U28" s="39"/>
    </row>
    <row r="29" spans="1:21" s="55" customFormat="1" x14ac:dyDescent="0.25">
      <c r="A29" s="65" t="s">
        <v>128</v>
      </c>
      <c r="B29" s="70">
        <v>0.44979999999999998</v>
      </c>
      <c r="C29" s="70">
        <v>0.51659999999999995</v>
      </c>
      <c r="D29" s="70">
        <v>3.3599999999999998E-2</v>
      </c>
      <c r="F29" s="65" t="s">
        <v>128</v>
      </c>
      <c r="G29" s="78">
        <v>4.2700000000000002E-2</v>
      </c>
      <c r="H29" s="78">
        <v>0.186</v>
      </c>
      <c r="I29" s="78">
        <v>0.77129999999999999</v>
      </c>
      <c r="J29" s="34"/>
      <c r="K29" s="37"/>
      <c r="L29" s="39"/>
      <c r="M29" s="39"/>
      <c r="N29" s="39"/>
      <c r="O29" s="39"/>
      <c r="R29" s="39"/>
      <c r="S29" s="39"/>
      <c r="T29" s="39"/>
      <c r="U29" s="39"/>
    </row>
    <row r="30" spans="1:21" s="55" customFormat="1" x14ac:dyDescent="0.25">
      <c r="A30" s="37"/>
      <c r="B30" s="54"/>
      <c r="C30" s="54"/>
      <c r="D30" s="54"/>
      <c r="F30" s="37"/>
      <c r="G30" s="34"/>
      <c r="H30" s="34"/>
      <c r="I30" s="34"/>
      <c r="J30" s="34"/>
      <c r="K30" s="37"/>
      <c r="L30" s="39"/>
      <c r="M30" s="39"/>
      <c r="N30" s="39"/>
      <c r="O30" s="39"/>
      <c r="R30" s="39"/>
      <c r="S30" s="39"/>
      <c r="T30" s="39"/>
      <c r="U30" s="39"/>
    </row>
    <row r="31" spans="1:21" x14ac:dyDescent="0.25">
      <c r="A31" s="37"/>
      <c r="B31" s="38"/>
      <c r="C31" s="38"/>
      <c r="D31" s="38"/>
      <c r="E31" s="31"/>
      <c r="G31" s="12"/>
      <c r="H31" s="12"/>
      <c r="I31" s="12"/>
      <c r="J31" s="12"/>
      <c r="K31" s="37"/>
      <c r="L31" s="12"/>
      <c r="M31" s="41"/>
      <c r="N31" s="41"/>
      <c r="O31" s="41"/>
      <c r="R31" s="39"/>
      <c r="S31" s="39"/>
      <c r="T31" s="39"/>
      <c r="U31" s="39"/>
    </row>
    <row r="32" spans="1:21" x14ac:dyDescent="0.25">
      <c r="A32" s="29" t="s">
        <v>112</v>
      </c>
      <c r="C32" s="12"/>
      <c r="D32" s="12"/>
      <c r="G32" s="12"/>
      <c r="H32" s="12"/>
      <c r="I32" s="12"/>
      <c r="J32" s="12"/>
      <c r="R32" s="39"/>
      <c r="S32" s="39"/>
      <c r="T32" s="39"/>
      <c r="U32" s="39"/>
    </row>
    <row r="33" spans="1:21" x14ac:dyDescent="0.25">
      <c r="A33" s="10"/>
      <c r="C33" s="12"/>
      <c r="D33" s="12"/>
      <c r="G33" s="12"/>
      <c r="H33" s="12"/>
      <c r="I33" s="12"/>
      <c r="J33" s="12"/>
      <c r="K33" s="12"/>
      <c r="L33" s="12"/>
      <c r="R33" s="39"/>
      <c r="S33" s="39"/>
      <c r="T33" s="39"/>
      <c r="U33" s="39"/>
    </row>
    <row r="34" spans="1:21" ht="57.6" customHeight="1" x14ac:dyDescent="0.25">
      <c r="A34" s="94" t="s">
        <v>127</v>
      </c>
      <c r="B34" s="94"/>
      <c r="C34" s="94"/>
      <c r="D34" s="94"/>
      <c r="E34" s="94"/>
      <c r="F34" s="94"/>
      <c r="G34" s="94"/>
      <c r="H34" s="94"/>
      <c r="I34" s="94"/>
      <c r="J34" s="94"/>
      <c r="K34" s="94"/>
      <c r="L34" s="94"/>
      <c r="M34" s="94"/>
      <c r="N34" s="94"/>
      <c r="O34" s="94"/>
      <c r="R34" s="39"/>
      <c r="S34" s="39"/>
      <c r="T34" s="39"/>
      <c r="U34" s="39"/>
    </row>
    <row r="35" spans="1:21" x14ac:dyDescent="0.25">
      <c r="A35" s="10"/>
      <c r="C35" s="12"/>
      <c r="D35" s="12"/>
      <c r="G35" s="12"/>
      <c r="H35" s="12"/>
      <c r="I35" s="12"/>
      <c r="J35" s="12"/>
      <c r="K35" s="12"/>
      <c r="L35" s="12"/>
    </row>
    <row r="36" spans="1:21" x14ac:dyDescent="0.25">
      <c r="A36" s="10"/>
      <c r="C36" s="12"/>
      <c r="D36" s="12"/>
      <c r="G36" s="12"/>
      <c r="H36" s="12"/>
      <c r="I36" s="12"/>
      <c r="J36" s="12"/>
      <c r="K36" s="12"/>
      <c r="L36" s="12"/>
    </row>
    <row r="37" spans="1:21" x14ac:dyDescent="0.25">
      <c r="A37" s="10"/>
      <c r="C37" s="12"/>
      <c r="D37" s="12"/>
      <c r="G37" s="12"/>
      <c r="H37" s="12"/>
      <c r="I37" s="12"/>
      <c r="J37" s="12"/>
      <c r="K37" s="12"/>
      <c r="L37" s="12"/>
    </row>
    <row r="38" spans="1:21" x14ac:dyDescent="0.25">
      <c r="A38" s="10"/>
      <c r="C38" s="12"/>
      <c r="D38" s="12"/>
      <c r="G38" s="12"/>
      <c r="H38" s="12"/>
      <c r="I38" s="12"/>
      <c r="J38" s="12"/>
      <c r="K38" s="12"/>
      <c r="L38" s="12"/>
    </row>
    <row r="39" spans="1:21" x14ac:dyDescent="0.25">
      <c r="A39" s="10"/>
      <c r="C39" s="12"/>
      <c r="D39" s="12"/>
      <c r="G39" s="12"/>
      <c r="H39" s="12"/>
      <c r="I39" s="12"/>
      <c r="J39" s="12"/>
      <c r="K39" s="12"/>
      <c r="L39" s="12"/>
    </row>
    <row r="40" spans="1:21" x14ac:dyDescent="0.25">
      <c r="A40" s="10"/>
      <c r="C40" s="12"/>
      <c r="D40" s="12"/>
      <c r="G40" s="12"/>
      <c r="H40" s="12"/>
      <c r="I40" s="12"/>
      <c r="J40" s="12"/>
      <c r="K40" s="12"/>
      <c r="L40" s="12"/>
    </row>
    <row r="41" spans="1:21" x14ac:dyDescent="0.25">
      <c r="A41" s="10"/>
      <c r="C41" s="12"/>
      <c r="D41" s="12"/>
      <c r="G41" s="12"/>
      <c r="H41" s="12"/>
      <c r="I41" s="12"/>
      <c r="J41" s="12"/>
      <c r="K41" s="12"/>
      <c r="L41" s="12"/>
    </row>
    <row r="42" spans="1:21" x14ac:dyDescent="0.25">
      <c r="A42" s="10"/>
      <c r="C42" s="12"/>
      <c r="D42" s="12"/>
      <c r="G42" s="12"/>
      <c r="H42" s="12"/>
      <c r="I42" s="12"/>
      <c r="J42" s="12"/>
      <c r="K42" s="12"/>
      <c r="L42" s="12"/>
    </row>
    <row r="43" spans="1:21" x14ac:dyDescent="0.25">
      <c r="A43" s="10"/>
      <c r="C43" s="12"/>
      <c r="D43" s="12"/>
      <c r="G43" s="12"/>
      <c r="H43" s="12"/>
      <c r="I43" s="12"/>
      <c r="J43" s="12"/>
      <c r="K43" s="12"/>
      <c r="L43" s="12"/>
    </row>
    <row r="44" spans="1:21" x14ac:dyDescent="0.25">
      <c r="A44" s="10"/>
      <c r="C44" s="12"/>
      <c r="D44" s="12"/>
      <c r="G44" s="12"/>
      <c r="H44" s="12"/>
      <c r="I44" s="12"/>
      <c r="J44" s="12"/>
      <c r="K44" s="12"/>
      <c r="L44" s="12"/>
    </row>
    <row r="45" spans="1:21" s="31" customFormat="1" x14ac:dyDescent="0.25">
      <c r="A45" s="10"/>
      <c r="B45" s="11"/>
      <c r="C45" s="12"/>
      <c r="D45" s="12"/>
      <c r="E45" s="11"/>
      <c r="F45" s="41"/>
      <c r="G45" s="12"/>
      <c r="H45" s="12"/>
      <c r="I45" s="12"/>
      <c r="J45" s="12"/>
      <c r="K45" s="12"/>
      <c r="L45" s="12"/>
      <c r="M45" s="11"/>
      <c r="N45" s="11"/>
      <c r="O45" s="11"/>
    </row>
    <row r="46" spans="1:21" x14ac:dyDescent="0.25">
      <c r="A46" s="10"/>
      <c r="C46" s="12"/>
      <c r="D46" s="12"/>
      <c r="G46" s="12"/>
      <c r="H46" s="12"/>
      <c r="I46" s="12"/>
      <c r="J46" s="12"/>
      <c r="K46" s="12"/>
      <c r="L46" s="12"/>
    </row>
    <row r="47" spans="1:21" x14ac:dyDescent="0.25">
      <c r="A47" s="10"/>
      <c r="C47" s="12"/>
      <c r="D47" s="12"/>
      <c r="G47" s="12"/>
      <c r="H47" s="12"/>
      <c r="I47" s="12"/>
      <c r="J47" s="12"/>
      <c r="K47" s="12"/>
      <c r="L47" s="12"/>
    </row>
    <row r="48" spans="1:21" ht="63.75" customHeight="1" x14ac:dyDescent="0.25">
      <c r="A48" s="10"/>
      <c r="C48" s="12"/>
      <c r="D48" s="12"/>
      <c r="G48" s="12"/>
      <c r="H48" s="12"/>
      <c r="I48" s="12"/>
      <c r="J48" s="12"/>
      <c r="K48" s="12"/>
      <c r="L48" s="12"/>
    </row>
    <row r="49" spans="1:12" x14ac:dyDescent="0.25">
      <c r="A49" s="10"/>
      <c r="C49" s="12"/>
      <c r="D49" s="12"/>
      <c r="G49" s="12"/>
      <c r="H49" s="12"/>
      <c r="I49" s="12"/>
      <c r="J49" s="12"/>
      <c r="K49" s="12"/>
      <c r="L49" s="12"/>
    </row>
    <row r="50" spans="1:12" x14ac:dyDescent="0.25">
      <c r="A50" s="10"/>
      <c r="C50" s="12"/>
      <c r="D50" s="12"/>
      <c r="G50" s="12"/>
      <c r="H50" s="12"/>
      <c r="I50" s="12"/>
      <c r="J50" s="12"/>
      <c r="K50" s="12"/>
      <c r="L50" s="12"/>
    </row>
    <row r="51" spans="1:12" x14ac:dyDescent="0.25">
      <c r="A51" s="10"/>
      <c r="C51" s="12"/>
      <c r="D51" s="12"/>
      <c r="G51" s="12"/>
      <c r="H51" s="12"/>
      <c r="I51" s="12"/>
      <c r="J51" s="12"/>
      <c r="K51" s="12"/>
      <c r="L51" s="12"/>
    </row>
    <row r="52" spans="1:12" x14ac:dyDescent="0.25">
      <c r="A52" s="10"/>
      <c r="C52" s="12"/>
      <c r="D52" s="12"/>
      <c r="G52" s="12"/>
      <c r="H52" s="12"/>
      <c r="I52" s="12"/>
      <c r="J52" s="12"/>
      <c r="K52" s="12"/>
      <c r="L52" s="12"/>
    </row>
    <row r="53" spans="1:12" x14ac:dyDescent="0.25">
      <c r="A53" s="10"/>
      <c r="C53" s="12"/>
      <c r="D53" s="12"/>
      <c r="G53" s="12"/>
      <c r="H53" s="12"/>
      <c r="I53" s="12"/>
      <c r="J53" s="12"/>
      <c r="K53" s="12"/>
      <c r="L53" s="12"/>
    </row>
    <row r="54" spans="1:12" x14ac:dyDescent="0.25">
      <c r="A54" s="10"/>
      <c r="C54" s="12"/>
      <c r="D54" s="12"/>
      <c r="G54" s="12"/>
      <c r="H54" s="12"/>
      <c r="I54" s="12"/>
      <c r="J54" s="12"/>
      <c r="K54" s="12"/>
      <c r="L54" s="12"/>
    </row>
    <row r="55" spans="1:12" x14ac:dyDescent="0.25">
      <c r="A55" s="10"/>
      <c r="C55" s="12"/>
      <c r="D55" s="12"/>
      <c r="G55" s="12"/>
      <c r="H55" s="12"/>
      <c r="I55" s="12"/>
      <c r="J55" s="12"/>
      <c r="K55" s="12"/>
      <c r="L55" s="12"/>
    </row>
    <row r="56" spans="1:12" x14ac:dyDescent="0.25">
      <c r="A56" s="10"/>
      <c r="C56" s="12"/>
      <c r="D56" s="12"/>
      <c r="G56" s="12"/>
      <c r="H56" s="12"/>
      <c r="I56" s="12"/>
      <c r="J56" s="12"/>
      <c r="K56" s="12"/>
      <c r="L56" s="12"/>
    </row>
    <row r="57" spans="1:12" x14ac:dyDescent="0.25">
      <c r="A57" s="10"/>
      <c r="C57" s="12"/>
      <c r="D57" s="12"/>
      <c r="G57" s="12"/>
      <c r="H57" s="12"/>
      <c r="I57" s="12"/>
      <c r="J57" s="12"/>
      <c r="K57" s="12"/>
      <c r="L57" s="12"/>
    </row>
    <row r="58" spans="1:12" x14ac:dyDescent="0.25">
      <c r="A58" s="10"/>
      <c r="C58" s="12"/>
      <c r="D58" s="12"/>
      <c r="G58" s="12"/>
      <c r="H58" s="12"/>
      <c r="I58" s="12"/>
      <c r="J58" s="12"/>
      <c r="K58" s="12"/>
      <c r="L58" s="12"/>
    </row>
    <row r="59" spans="1:12" x14ac:dyDescent="0.25">
      <c r="A59" s="10"/>
      <c r="C59" s="12"/>
      <c r="D59" s="12"/>
      <c r="G59" s="12"/>
      <c r="H59" s="12"/>
      <c r="I59" s="12"/>
      <c r="J59" s="12"/>
      <c r="K59" s="12"/>
      <c r="L59" s="12"/>
    </row>
    <row r="60" spans="1:12" x14ac:dyDescent="0.25">
      <c r="A60" s="10"/>
      <c r="C60" s="12"/>
      <c r="D60" s="12"/>
      <c r="G60" s="12"/>
      <c r="H60" s="12"/>
      <c r="I60" s="12"/>
      <c r="J60" s="12"/>
      <c r="K60" s="12"/>
      <c r="L60" s="12"/>
    </row>
    <row r="61" spans="1:12" x14ac:dyDescent="0.25">
      <c r="A61" s="10"/>
      <c r="C61" s="12"/>
      <c r="D61" s="12"/>
      <c r="G61" s="12"/>
      <c r="H61" s="12"/>
      <c r="I61" s="12"/>
      <c r="J61" s="12"/>
      <c r="K61" s="12"/>
      <c r="L61" s="12"/>
    </row>
    <row r="62" spans="1:12" x14ac:dyDescent="0.25">
      <c r="A62" s="10"/>
      <c r="C62" s="12"/>
      <c r="D62" s="12"/>
      <c r="G62" s="12"/>
      <c r="H62" s="12"/>
      <c r="I62" s="12"/>
      <c r="J62" s="12"/>
      <c r="K62" s="12"/>
      <c r="L62" s="12"/>
    </row>
    <row r="63" spans="1:12" x14ac:dyDescent="0.25">
      <c r="A63" s="10"/>
      <c r="C63" s="12"/>
      <c r="D63" s="12"/>
      <c r="G63" s="12"/>
      <c r="H63" s="12"/>
      <c r="I63" s="12"/>
      <c r="J63" s="12"/>
      <c r="K63" s="12"/>
      <c r="L63" s="12"/>
    </row>
    <row r="64" spans="1:12" x14ac:dyDescent="0.25">
      <c r="A64" s="10"/>
      <c r="C64" s="12"/>
      <c r="D64" s="12"/>
      <c r="G64" s="12"/>
      <c r="H64" s="12"/>
      <c r="I64" s="12"/>
      <c r="J64" s="12"/>
      <c r="K64" s="12"/>
      <c r="L64" s="12"/>
    </row>
    <row r="65" spans="1:12" x14ac:dyDescent="0.25">
      <c r="A65" s="10"/>
      <c r="C65" s="12"/>
      <c r="D65" s="12"/>
      <c r="G65" s="12"/>
      <c r="H65" s="12"/>
      <c r="I65" s="12"/>
      <c r="J65" s="12"/>
      <c r="K65" s="12"/>
      <c r="L65" s="12"/>
    </row>
    <row r="66" spans="1:12" x14ac:dyDescent="0.25">
      <c r="A66" s="10"/>
      <c r="C66" s="12"/>
      <c r="D66" s="12"/>
      <c r="G66" s="12"/>
      <c r="H66" s="12"/>
      <c r="I66" s="12"/>
      <c r="J66" s="12"/>
      <c r="K66" s="12"/>
      <c r="L66" s="12"/>
    </row>
    <row r="67" spans="1:12" x14ac:dyDescent="0.25">
      <c r="A67" s="10"/>
      <c r="C67" s="12"/>
      <c r="D67" s="12"/>
      <c r="G67" s="12"/>
      <c r="H67" s="12"/>
      <c r="I67" s="12"/>
      <c r="J67" s="12"/>
      <c r="K67" s="12"/>
      <c r="L67" s="12"/>
    </row>
    <row r="68" spans="1:12" x14ac:dyDescent="0.25">
      <c r="A68" s="10"/>
      <c r="C68" s="12"/>
      <c r="D68" s="12"/>
      <c r="G68" s="12"/>
      <c r="H68" s="12"/>
      <c r="I68" s="12"/>
      <c r="J68" s="12"/>
      <c r="K68" s="12"/>
      <c r="L68" s="12"/>
    </row>
    <row r="69" spans="1:12" x14ac:dyDescent="0.25">
      <c r="A69" s="10"/>
      <c r="C69" s="12"/>
      <c r="D69" s="12"/>
      <c r="G69" s="12"/>
      <c r="H69" s="12"/>
      <c r="I69" s="12"/>
      <c r="J69" s="12"/>
      <c r="K69" s="12"/>
      <c r="L69" s="12"/>
    </row>
    <row r="70" spans="1:12" x14ac:dyDescent="0.25">
      <c r="A70" s="10"/>
      <c r="C70" s="12"/>
      <c r="D70" s="12"/>
      <c r="G70" s="12"/>
      <c r="H70" s="12"/>
      <c r="I70" s="12"/>
      <c r="J70" s="12"/>
      <c r="K70" s="12"/>
      <c r="L70" s="12"/>
    </row>
    <row r="71" spans="1:12" x14ac:dyDescent="0.25">
      <c r="A71" s="10"/>
      <c r="C71" s="12"/>
      <c r="D71" s="12"/>
      <c r="G71" s="12"/>
      <c r="H71" s="12"/>
      <c r="I71" s="12"/>
      <c r="J71" s="12"/>
      <c r="K71" s="12"/>
      <c r="L71" s="12"/>
    </row>
    <row r="72" spans="1:12" x14ac:dyDescent="0.25">
      <c r="A72" s="10"/>
      <c r="C72" s="12"/>
      <c r="D72" s="12"/>
      <c r="G72" s="12"/>
      <c r="H72" s="12"/>
      <c r="I72" s="12"/>
      <c r="J72" s="12"/>
      <c r="K72" s="12"/>
      <c r="L72" s="12"/>
    </row>
    <row r="73" spans="1:12" x14ac:dyDescent="0.25">
      <c r="A73" s="10"/>
      <c r="C73" s="14"/>
      <c r="D73" s="14"/>
      <c r="G73" s="14"/>
      <c r="H73" s="14"/>
      <c r="I73" s="14"/>
      <c r="J73" s="14"/>
      <c r="K73" s="14"/>
      <c r="L73" s="14"/>
    </row>
    <row r="74" spans="1:12" x14ac:dyDescent="0.25">
      <c r="A74" s="10"/>
      <c r="C74" s="14"/>
      <c r="D74" s="14"/>
      <c r="G74" s="14"/>
      <c r="H74" s="14"/>
      <c r="I74" s="14"/>
      <c r="J74" s="14"/>
      <c r="K74" s="14"/>
      <c r="L74" s="14"/>
    </row>
    <row r="75" spans="1:12" x14ac:dyDescent="0.25">
      <c r="A75" s="10"/>
      <c r="C75" s="14"/>
      <c r="D75" s="14"/>
      <c r="G75" s="14"/>
      <c r="H75" s="14"/>
      <c r="I75" s="14"/>
      <c r="J75" s="14"/>
      <c r="K75" s="14"/>
      <c r="L75" s="14"/>
    </row>
    <row r="76" spans="1:12" x14ac:dyDescent="0.25">
      <c r="A76" s="10"/>
      <c r="C76" s="14"/>
      <c r="D76" s="14"/>
      <c r="G76" s="14"/>
      <c r="H76" s="14"/>
      <c r="I76" s="14"/>
      <c r="J76" s="14"/>
      <c r="K76" s="14"/>
      <c r="L76" s="14"/>
    </row>
    <row r="77" spans="1:12" x14ac:dyDescent="0.25">
      <c r="A77" s="10"/>
      <c r="C77" s="14"/>
      <c r="D77" s="14"/>
      <c r="G77" s="14"/>
      <c r="H77" s="14"/>
      <c r="I77" s="14"/>
      <c r="J77" s="14"/>
      <c r="K77" s="14"/>
      <c r="L77" s="14"/>
    </row>
    <row r="78" spans="1:12" x14ac:dyDescent="0.25">
      <c r="A78" s="10"/>
      <c r="C78" s="14"/>
      <c r="D78" s="14"/>
      <c r="G78" s="14"/>
      <c r="H78" s="14"/>
      <c r="I78" s="14"/>
      <c r="J78" s="14"/>
      <c r="K78" s="14"/>
      <c r="L78" s="14"/>
    </row>
    <row r="79" spans="1:12" x14ac:dyDescent="0.25">
      <c r="A79" s="10"/>
      <c r="C79" s="14"/>
      <c r="D79" s="14"/>
      <c r="G79" s="14"/>
      <c r="H79" s="14"/>
      <c r="I79" s="14"/>
      <c r="J79" s="14"/>
      <c r="K79" s="14"/>
      <c r="L79" s="14"/>
    </row>
    <row r="80" spans="1:12" x14ac:dyDescent="0.25">
      <c r="A80" s="10"/>
      <c r="C80" s="14"/>
      <c r="D80" s="14"/>
      <c r="G80" s="14"/>
      <c r="H80" s="14"/>
      <c r="I80" s="14"/>
      <c r="J80" s="14"/>
      <c r="K80" s="14"/>
      <c r="L80" s="14"/>
    </row>
    <row r="81" spans="1:12" x14ac:dyDescent="0.25">
      <c r="A81" s="10"/>
      <c r="C81" s="14"/>
      <c r="D81" s="14"/>
      <c r="G81" s="14"/>
      <c r="H81" s="14"/>
      <c r="I81" s="14"/>
      <c r="J81" s="14"/>
      <c r="K81" s="14"/>
      <c r="L81" s="14"/>
    </row>
    <row r="82" spans="1:12" x14ac:dyDescent="0.25">
      <c r="A82" s="10"/>
      <c r="C82" s="14"/>
      <c r="D82" s="14"/>
      <c r="G82" s="14"/>
      <c r="H82" s="14"/>
      <c r="I82" s="14"/>
      <c r="J82" s="14"/>
      <c r="K82" s="14"/>
      <c r="L82" s="14"/>
    </row>
    <row r="83" spans="1:12" x14ac:dyDescent="0.25">
      <c r="A83" s="10"/>
      <c r="C83" s="14"/>
      <c r="D83" s="14"/>
      <c r="G83" s="14"/>
      <c r="H83" s="14"/>
      <c r="I83" s="14"/>
      <c r="J83" s="14"/>
      <c r="K83" s="14"/>
      <c r="L83" s="14"/>
    </row>
    <row r="84" spans="1:12" x14ac:dyDescent="0.25">
      <c r="A84" s="10"/>
      <c r="C84" s="14"/>
      <c r="D84" s="14"/>
      <c r="G84" s="14"/>
      <c r="H84" s="14"/>
      <c r="I84" s="14"/>
      <c r="J84" s="14"/>
      <c r="K84" s="14"/>
      <c r="L84" s="14"/>
    </row>
    <row r="85" spans="1:12" x14ac:dyDescent="0.25">
      <c r="A85" s="10"/>
      <c r="C85" s="14"/>
      <c r="D85" s="14"/>
      <c r="G85" s="14"/>
      <c r="H85" s="14"/>
      <c r="I85" s="14"/>
      <c r="J85" s="14"/>
      <c r="K85" s="14"/>
      <c r="L85" s="14"/>
    </row>
    <row r="86" spans="1:12" x14ac:dyDescent="0.25">
      <c r="A86" s="10"/>
      <c r="C86" s="14"/>
      <c r="D86" s="14"/>
      <c r="G86" s="14"/>
      <c r="H86" s="14"/>
      <c r="I86" s="14"/>
      <c r="J86" s="14"/>
      <c r="K86" s="14"/>
      <c r="L86" s="14"/>
    </row>
    <row r="87" spans="1:12" x14ac:dyDescent="0.25">
      <c r="A87" s="10"/>
      <c r="C87" s="14"/>
      <c r="D87" s="14"/>
      <c r="G87" s="14"/>
      <c r="H87" s="14"/>
      <c r="I87" s="14"/>
      <c r="J87" s="14"/>
      <c r="K87" s="14"/>
      <c r="L87" s="14"/>
    </row>
    <row r="88" spans="1:12" x14ac:dyDescent="0.25">
      <c r="A88" s="10"/>
      <c r="C88" s="14"/>
      <c r="D88" s="14"/>
      <c r="G88" s="14"/>
      <c r="H88" s="14"/>
      <c r="I88" s="14"/>
      <c r="J88" s="14"/>
      <c r="K88" s="14"/>
      <c r="L88" s="14"/>
    </row>
    <row r="89" spans="1:12" x14ac:dyDescent="0.25">
      <c r="A89" s="10"/>
      <c r="C89" s="14"/>
      <c r="D89" s="14"/>
      <c r="G89" s="14"/>
      <c r="H89" s="14"/>
      <c r="I89" s="14"/>
      <c r="J89" s="14"/>
      <c r="K89" s="14"/>
      <c r="L89" s="14"/>
    </row>
    <row r="90" spans="1:12" x14ac:dyDescent="0.25">
      <c r="A90" s="10"/>
      <c r="C90" s="14"/>
      <c r="D90" s="14"/>
      <c r="G90" s="14"/>
      <c r="H90" s="14"/>
      <c r="I90" s="14"/>
      <c r="J90" s="14"/>
      <c r="K90" s="14"/>
      <c r="L90" s="14"/>
    </row>
    <row r="91" spans="1:12" x14ac:dyDescent="0.25">
      <c r="A91" s="10"/>
      <c r="C91" s="14"/>
      <c r="D91" s="14"/>
      <c r="G91" s="14"/>
      <c r="H91" s="14"/>
      <c r="I91" s="14"/>
      <c r="J91" s="14"/>
      <c r="K91" s="14"/>
      <c r="L91" s="14"/>
    </row>
    <row r="92" spans="1:12" x14ac:dyDescent="0.25">
      <c r="A92" s="10"/>
      <c r="C92" s="14"/>
      <c r="D92" s="14"/>
      <c r="G92" s="14"/>
      <c r="H92" s="14"/>
      <c r="I92" s="14"/>
      <c r="J92" s="14"/>
      <c r="K92" s="14"/>
      <c r="L92" s="14"/>
    </row>
    <row r="93" spans="1:12" x14ac:dyDescent="0.25">
      <c r="A93" s="10"/>
      <c r="C93" s="14"/>
      <c r="D93" s="14"/>
      <c r="G93" s="14"/>
      <c r="H93" s="14"/>
      <c r="I93" s="14"/>
      <c r="J93" s="14"/>
      <c r="K93" s="14"/>
      <c r="L93" s="14"/>
    </row>
    <row r="94" spans="1:12" x14ac:dyDescent="0.25">
      <c r="A94" s="10"/>
      <c r="C94" s="14"/>
      <c r="D94" s="14"/>
      <c r="G94" s="14"/>
      <c r="H94" s="14"/>
      <c r="I94" s="14"/>
      <c r="J94" s="14"/>
      <c r="K94" s="14"/>
      <c r="L94" s="14"/>
    </row>
    <row r="95" spans="1:12" x14ac:dyDescent="0.25">
      <c r="A95" s="10"/>
      <c r="C95" s="14"/>
      <c r="D95" s="14"/>
      <c r="G95" s="14"/>
      <c r="H95" s="14"/>
      <c r="I95" s="14"/>
      <c r="J95" s="14"/>
      <c r="K95" s="14"/>
      <c r="L95" s="14"/>
    </row>
    <row r="96" spans="1:12" x14ac:dyDescent="0.25">
      <c r="A96" s="10"/>
      <c r="C96" s="14"/>
      <c r="D96" s="14"/>
      <c r="G96" s="14"/>
      <c r="H96" s="14"/>
      <c r="I96" s="14"/>
      <c r="J96" s="14"/>
      <c r="K96" s="14"/>
      <c r="L96" s="14"/>
    </row>
    <row r="97" spans="1:12" x14ac:dyDescent="0.25">
      <c r="A97" s="10"/>
      <c r="C97" s="14"/>
      <c r="D97" s="14"/>
      <c r="G97" s="14"/>
      <c r="H97" s="14"/>
      <c r="I97" s="14"/>
      <c r="J97" s="14"/>
      <c r="K97" s="14"/>
      <c r="L97" s="14"/>
    </row>
    <row r="98" spans="1:12" x14ac:dyDescent="0.25">
      <c r="A98" s="10"/>
      <c r="C98" s="14"/>
      <c r="D98" s="14"/>
      <c r="G98" s="14"/>
      <c r="H98" s="14"/>
      <c r="I98" s="14"/>
      <c r="J98" s="14"/>
      <c r="K98" s="14"/>
      <c r="L98" s="14"/>
    </row>
    <row r="99" spans="1:12" x14ac:dyDescent="0.25">
      <c r="A99" s="10"/>
      <c r="C99" s="14"/>
      <c r="D99" s="14"/>
      <c r="G99" s="14"/>
      <c r="H99" s="14"/>
      <c r="I99" s="14"/>
      <c r="J99" s="14"/>
      <c r="K99" s="14"/>
      <c r="L99" s="14"/>
    </row>
    <row r="100" spans="1:12" x14ac:dyDescent="0.25">
      <c r="A100" s="10"/>
      <c r="C100" s="14"/>
      <c r="D100" s="14"/>
      <c r="G100" s="14"/>
      <c r="H100" s="14"/>
      <c r="I100" s="14"/>
      <c r="J100" s="14"/>
      <c r="K100" s="14"/>
      <c r="L100" s="14"/>
    </row>
    <row r="101" spans="1:12" x14ac:dyDescent="0.25">
      <c r="A101" s="10"/>
      <c r="C101" s="14"/>
      <c r="D101" s="14"/>
      <c r="G101" s="14"/>
      <c r="H101" s="14"/>
      <c r="I101" s="14"/>
      <c r="J101" s="14"/>
      <c r="K101" s="14"/>
      <c r="L101" s="14"/>
    </row>
    <row r="102" spans="1:12" x14ac:dyDescent="0.25">
      <c r="A102" s="10"/>
      <c r="C102" s="14"/>
      <c r="D102" s="14"/>
      <c r="G102" s="14"/>
      <c r="H102" s="14"/>
      <c r="I102" s="14"/>
      <c r="J102" s="14"/>
      <c r="K102" s="14"/>
      <c r="L102" s="14"/>
    </row>
    <row r="103" spans="1:12" x14ac:dyDescent="0.25">
      <c r="A103" s="10"/>
      <c r="C103" s="14"/>
      <c r="D103" s="14"/>
      <c r="G103" s="14"/>
      <c r="H103" s="14"/>
      <c r="I103" s="14"/>
      <c r="J103" s="14"/>
      <c r="K103" s="14"/>
      <c r="L103" s="14"/>
    </row>
    <row r="104" spans="1:12" x14ac:dyDescent="0.25">
      <c r="A104" s="10"/>
      <c r="C104" s="14"/>
      <c r="D104" s="14"/>
      <c r="G104" s="14"/>
      <c r="H104" s="14"/>
      <c r="I104" s="14"/>
      <c r="J104" s="14"/>
      <c r="K104" s="14"/>
      <c r="L104" s="14"/>
    </row>
    <row r="105" spans="1:12" x14ac:dyDescent="0.25">
      <c r="A105" s="10"/>
      <c r="C105" s="14"/>
      <c r="D105" s="14"/>
      <c r="G105" s="14"/>
      <c r="H105" s="14"/>
      <c r="I105" s="14"/>
      <c r="J105" s="14"/>
      <c r="K105" s="14"/>
      <c r="L105" s="14"/>
    </row>
    <row r="106" spans="1:12" x14ac:dyDescent="0.25">
      <c r="A106" s="10"/>
      <c r="C106" s="14"/>
      <c r="D106" s="14"/>
      <c r="G106" s="14"/>
      <c r="H106" s="14"/>
      <c r="I106" s="14"/>
      <c r="J106" s="14"/>
      <c r="K106" s="14"/>
      <c r="L106" s="14"/>
    </row>
    <row r="107" spans="1:12" x14ac:dyDescent="0.25">
      <c r="A107" s="10"/>
      <c r="C107" s="14"/>
      <c r="D107" s="14"/>
      <c r="G107" s="14"/>
      <c r="H107" s="14"/>
      <c r="I107" s="14"/>
      <c r="J107" s="14"/>
      <c r="K107" s="14"/>
      <c r="L107" s="14"/>
    </row>
    <row r="108" spans="1:12" x14ac:dyDescent="0.25">
      <c r="A108" s="10"/>
      <c r="C108" s="14"/>
      <c r="D108" s="14"/>
      <c r="G108" s="14"/>
      <c r="H108" s="14"/>
      <c r="I108" s="14"/>
      <c r="J108" s="14"/>
      <c r="K108" s="14"/>
      <c r="L108" s="14"/>
    </row>
    <row r="109" spans="1:12" x14ac:dyDescent="0.25">
      <c r="A109" s="10"/>
      <c r="C109" s="14"/>
      <c r="D109" s="14"/>
      <c r="G109" s="14"/>
      <c r="H109" s="14"/>
      <c r="I109" s="14"/>
      <c r="J109" s="14"/>
      <c r="K109" s="14"/>
      <c r="L109" s="14"/>
    </row>
    <row r="110" spans="1:12" x14ac:dyDescent="0.25">
      <c r="A110" s="10"/>
      <c r="C110" s="14"/>
      <c r="D110" s="14"/>
      <c r="G110" s="14"/>
      <c r="H110" s="14"/>
      <c r="I110" s="14"/>
      <c r="J110" s="14"/>
      <c r="K110" s="14"/>
      <c r="L110" s="14"/>
    </row>
    <row r="111" spans="1:12" x14ac:dyDescent="0.25">
      <c r="A111" s="10"/>
      <c r="C111" s="14"/>
      <c r="D111" s="14"/>
      <c r="G111" s="14"/>
      <c r="H111" s="14"/>
      <c r="I111" s="14"/>
      <c r="J111" s="14"/>
      <c r="K111" s="14"/>
      <c r="L111" s="14"/>
    </row>
    <row r="112" spans="1:12" x14ac:dyDescent="0.25">
      <c r="A112" s="10"/>
      <c r="C112" s="14"/>
      <c r="D112" s="14"/>
      <c r="G112" s="14"/>
      <c r="H112" s="14"/>
      <c r="I112" s="14"/>
      <c r="J112" s="14"/>
      <c r="K112" s="14"/>
      <c r="L112" s="14"/>
    </row>
    <row r="113" spans="1:12" x14ac:dyDescent="0.25">
      <c r="A113" s="10"/>
      <c r="C113" s="14"/>
      <c r="D113" s="14"/>
      <c r="G113" s="14"/>
      <c r="H113" s="14"/>
      <c r="I113" s="14"/>
      <c r="J113" s="14"/>
      <c r="K113" s="14"/>
      <c r="L113" s="14"/>
    </row>
    <row r="114" spans="1:12" x14ac:dyDescent="0.25">
      <c r="A114" s="10"/>
      <c r="C114" s="14"/>
      <c r="D114" s="14"/>
      <c r="G114" s="14"/>
      <c r="H114" s="14"/>
      <c r="I114" s="14"/>
      <c r="J114" s="14"/>
      <c r="K114" s="14"/>
      <c r="L114" s="14"/>
    </row>
    <row r="115" spans="1:12" x14ac:dyDescent="0.25">
      <c r="A115" s="10"/>
      <c r="C115" s="14"/>
      <c r="D115" s="14"/>
      <c r="G115" s="14"/>
      <c r="H115" s="14"/>
      <c r="I115" s="14"/>
      <c r="J115" s="14"/>
      <c r="K115" s="14"/>
      <c r="L115" s="14"/>
    </row>
    <row r="116" spans="1:12" x14ac:dyDescent="0.25">
      <c r="A116" s="10"/>
      <c r="C116" s="14"/>
      <c r="D116" s="14"/>
      <c r="G116" s="14"/>
      <c r="H116" s="14"/>
      <c r="I116" s="14"/>
      <c r="J116" s="14"/>
      <c r="K116" s="14"/>
      <c r="L116" s="14"/>
    </row>
    <row r="117" spans="1:12" x14ac:dyDescent="0.25">
      <c r="A117" s="10"/>
      <c r="C117" s="14"/>
      <c r="D117" s="14"/>
      <c r="G117" s="14"/>
      <c r="H117" s="14"/>
      <c r="I117" s="14"/>
      <c r="J117" s="14"/>
      <c r="K117" s="14"/>
      <c r="L117" s="14"/>
    </row>
    <row r="118" spans="1:12" x14ac:dyDescent="0.25">
      <c r="A118" s="10"/>
      <c r="C118" s="14"/>
      <c r="D118" s="14"/>
      <c r="G118" s="14"/>
      <c r="H118" s="14"/>
      <c r="I118" s="14"/>
      <c r="J118" s="14"/>
      <c r="K118" s="14"/>
      <c r="L118" s="14"/>
    </row>
    <row r="119" spans="1:12" x14ac:dyDescent="0.25">
      <c r="A119" s="10"/>
      <c r="C119" s="14"/>
      <c r="D119" s="14"/>
      <c r="G119" s="14"/>
      <c r="H119" s="14"/>
      <c r="I119" s="14"/>
      <c r="J119" s="14"/>
      <c r="K119" s="14"/>
      <c r="L119" s="14"/>
    </row>
    <row r="120" spans="1:12" x14ac:dyDescent="0.25">
      <c r="A120" s="10"/>
      <c r="C120" s="14"/>
      <c r="D120" s="14"/>
      <c r="G120" s="14"/>
      <c r="H120" s="14"/>
      <c r="I120" s="14"/>
      <c r="J120" s="14"/>
      <c r="K120" s="14"/>
      <c r="L120" s="14"/>
    </row>
    <row r="121" spans="1:12" x14ac:dyDescent="0.25">
      <c r="A121" s="10"/>
      <c r="C121" s="14"/>
      <c r="D121" s="14"/>
      <c r="G121" s="14"/>
      <c r="H121" s="14"/>
      <c r="I121" s="14"/>
      <c r="J121" s="14"/>
      <c r="K121" s="14"/>
      <c r="L121" s="14"/>
    </row>
    <row r="122" spans="1:12" x14ac:dyDescent="0.25">
      <c r="A122" s="10"/>
      <c r="C122" s="14"/>
      <c r="D122" s="14"/>
      <c r="G122" s="14"/>
      <c r="H122" s="14"/>
      <c r="I122" s="14"/>
      <c r="J122" s="14"/>
      <c r="K122" s="14"/>
      <c r="L122" s="14"/>
    </row>
    <row r="123" spans="1:12" x14ac:dyDescent="0.25">
      <c r="A123" s="10"/>
      <c r="C123" s="14"/>
      <c r="D123" s="14"/>
      <c r="G123" s="14"/>
      <c r="H123" s="14"/>
      <c r="I123" s="14"/>
      <c r="J123" s="14"/>
      <c r="K123" s="14"/>
      <c r="L123" s="14"/>
    </row>
    <row r="124" spans="1:12" x14ac:dyDescent="0.25">
      <c r="A124" s="10"/>
      <c r="C124" s="14"/>
      <c r="D124" s="14"/>
      <c r="G124" s="14"/>
      <c r="H124" s="14"/>
      <c r="I124" s="14"/>
      <c r="J124" s="14"/>
      <c r="K124" s="14"/>
      <c r="L124" s="14"/>
    </row>
    <row r="125" spans="1:12" x14ac:dyDescent="0.25">
      <c r="A125" s="10"/>
      <c r="C125" s="14"/>
      <c r="D125" s="14"/>
      <c r="G125" s="14"/>
      <c r="H125" s="14"/>
      <c r="I125" s="14"/>
      <c r="J125" s="14"/>
      <c r="K125" s="14"/>
      <c r="L125" s="14"/>
    </row>
    <row r="126" spans="1:12" x14ac:dyDescent="0.25">
      <c r="A126" s="10"/>
      <c r="C126" s="14"/>
      <c r="D126" s="14"/>
      <c r="G126" s="14"/>
      <c r="H126" s="14"/>
      <c r="I126" s="14"/>
      <c r="J126" s="14"/>
      <c r="K126" s="14"/>
      <c r="L126" s="14"/>
    </row>
    <row r="127" spans="1:12" x14ac:dyDescent="0.25">
      <c r="A127" s="10"/>
      <c r="C127" s="14"/>
      <c r="D127" s="14"/>
      <c r="G127" s="14"/>
      <c r="H127" s="14"/>
      <c r="I127" s="14"/>
      <c r="J127" s="14"/>
      <c r="K127" s="14"/>
      <c r="L127" s="14"/>
    </row>
    <row r="128" spans="1:12" x14ac:dyDescent="0.25">
      <c r="A128" s="10"/>
      <c r="C128" s="14"/>
      <c r="D128" s="14"/>
      <c r="G128" s="14"/>
      <c r="H128" s="14"/>
      <c r="I128" s="14"/>
      <c r="J128" s="14"/>
      <c r="K128" s="14"/>
      <c r="L128" s="14"/>
    </row>
    <row r="129" spans="1:12" x14ac:dyDescent="0.25">
      <c r="A129" s="10"/>
      <c r="C129" s="14"/>
      <c r="D129" s="14"/>
      <c r="G129" s="14"/>
      <c r="H129" s="14"/>
      <c r="I129" s="14"/>
      <c r="J129" s="14"/>
      <c r="K129" s="14"/>
      <c r="L129" s="14"/>
    </row>
    <row r="130" spans="1:12" x14ac:dyDescent="0.25">
      <c r="A130" s="10"/>
      <c r="C130" s="14"/>
      <c r="D130" s="14"/>
      <c r="G130" s="14"/>
      <c r="H130" s="14"/>
      <c r="I130" s="14"/>
      <c r="J130" s="14"/>
      <c r="K130" s="14"/>
      <c r="L130" s="14"/>
    </row>
    <row r="131" spans="1:12" x14ac:dyDescent="0.25">
      <c r="A131" s="10"/>
      <c r="C131" s="14"/>
      <c r="D131" s="14"/>
      <c r="G131" s="14"/>
      <c r="H131" s="14"/>
      <c r="I131" s="14"/>
      <c r="J131" s="14"/>
      <c r="K131" s="14"/>
      <c r="L131" s="14"/>
    </row>
    <row r="132" spans="1:12" x14ac:dyDescent="0.25">
      <c r="A132" s="10"/>
      <c r="C132" s="14"/>
      <c r="D132" s="14"/>
      <c r="G132" s="14"/>
      <c r="H132" s="14"/>
      <c r="I132" s="14"/>
      <c r="J132" s="14"/>
      <c r="K132" s="14"/>
      <c r="L132" s="14"/>
    </row>
    <row r="133" spans="1:12" x14ac:dyDescent="0.25">
      <c r="A133" s="10"/>
      <c r="C133" s="14"/>
      <c r="D133" s="14"/>
      <c r="G133" s="14"/>
      <c r="H133" s="14"/>
      <c r="I133" s="14"/>
      <c r="J133" s="14"/>
      <c r="K133" s="14"/>
      <c r="L133" s="14"/>
    </row>
    <row r="134" spans="1:12" x14ac:dyDescent="0.25">
      <c r="A134" s="10"/>
      <c r="C134" s="14"/>
      <c r="D134" s="14"/>
      <c r="G134" s="14"/>
      <c r="H134" s="14"/>
      <c r="I134" s="14"/>
      <c r="J134" s="14"/>
      <c r="K134" s="14"/>
      <c r="L134" s="14"/>
    </row>
    <row r="135" spans="1:12" x14ac:dyDescent="0.25">
      <c r="A135" s="10"/>
      <c r="C135" s="14"/>
      <c r="D135" s="14"/>
      <c r="G135" s="14"/>
      <c r="H135" s="14"/>
      <c r="I135" s="14"/>
      <c r="J135" s="14"/>
      <c r="K135" s="14"/>
      <c r="L135" s="14"/>
    </row>
    <row r="136" spans="1:12" x14ac:dyDescent="0.25">
      <c r="A136" s="10"/>
      <c r="C136" s="14"/>
      <c r="D136" s="14"/>
      <c r="G136" s="14"/>
      <c r="H136" s="14"/>
      <c r="I136" s="14"/>
      <c r="J136" s="14"/>
      <c r="K136" s="14"/>
      <c r="L136" s="14"/>
    </row>
    <row r="137" spans="1:12" x14ac:dyDescent="0.25">
      <c r="A137" s="10"/>
      <c r="C137" s="14"/>
      <c r="D137" s="14"/>
      <c r="G137" s="14"/>
      <c r="H137" s="14"/>
      <c r="I137" s="14"/>
      <c r="J137" s="14"/>
      <c r="K137" s="14"/>
      <c r="L137" s="14"/>
    </row>
    <row r="138" spans="1:12" x14ac:dyDescent="0.25">
      <c r="A138" s="10"/>
      <c r="C138" s="14"/>
      <c r="D138" s="14"/>
      <c r="G138" s="14"/>
      <c r="H138" s="14"/>
      <c r="I138" s="14"/>
      <c r="J138" s="14"/>
      <c r="K138" s="14"/>
      <c r="L138" s="14"/>
    </row>
    <row r="139" spans="1:12" x14ac:dyDescent="0.25">
      <c r="A139" s="10"/>
      <c r="C139" s="14"/>
      <c r="D139" s="14"/>
      <c r="G139" s="14"/>
      <c r="H139" s="14"/>
      <c r="I139" s="14"/>
      <c r="J139" s="14"/>
      <c r="K139" s="14"/>
      <c r="L139" s="14"/>
    </row>
    <row r="140" spans="1:12" x14ac:dyDescent="0.25">
      <c r="A140" s="10"/>
      <c r="C140" s="14"/>
      <c r="D140" s="14"/>
      <c r="G140" s="14"/>
      <c r="H140" s="14"/>
      <c r="I140" s="14"/>
      <c r="J140" s="14"/>
      <c r="K140" s="14"/>
      <c r="L140" s="14"/>
    </row>
    <row r="141" spans="1:12" x14ac:dyDescent="0.25">
      <c r="A141" s="10"/>
      <c r="C141" s="14"/>
      <c r="D141" s="14"/>
      <c r="G141" s="14"/>
      <c r="H141" s="14"/>
      <c r="I141" s="14"/>
      <c r="J141" s="14"/>
      <c r="K141" s="14"/>
      <c r="L141" s="14"/>
    </row>
    <row r="142" spans="1:12" x14ac:dyDescent="0.25">
      <c r="A142" s="10"/>
      <c r="C142" s="14"/>
      <c r="D142" s="14"/>
      <c r="G142" s="14"/>
      <c r="H142" s="14"/>
      <c r="I142" s="14"/>
      <c r="J142" s="14"/>
      <c r="K142" s="14"/>
      <c r="L142" s="14"/>
    </row>
    <row r="143" spans="1:12" x14ac:dyDescent="0.25">
      <c r="A143" s="10"/>
      <c r="C143" s="14"/>
      <c r="D143" s="14"/>
      <c r="G143" s="14"/>
      <c r="H143" s="14"/>
      <c r="I143" s="14"/>
      <c r="J143" s="14"/>
      <c r="K143" s="14"/>
      <c r="L143" s="14"/>
    </row>
    <row r="144" spans="1:12" x14ac:dyDescent="0.25">
      <c r="A144" s="10"/>
      <c r="C144" s="14"/>
      <c r="D144" s="14"/>
      <c r="G144" s="14"/>
      <c r="H144" s="14"/>
      <c r="I144" s="14"/>
      <c r="J144" s="14"/>
      <c r="K144" s="14"/>
      <c r="L144" s="14"/>
    </row>
    <row r="145" spans="1:12" x14ac:dyDescent="0.25">
      <c r="A145" s="10"/>
      <c r="C145" s="14"/>
      <c r="D145" s="14"/>
      <c r="G145" s="14"/>
      <c r="H145" s="14"/>
      <c r="I145" s="14"/>
      <c r="J145" s="14"/>
      <c r="K145" s="14"/>
      <c r="L145" s="14"/>
    </row>
    <row r="146" spans="1:12" x14ac:dyDescent="0.25">
      <c r="A146" s="10"/>
      <c r="C146" s="14"/>
      <c r="D146" s="14"/>
      <c r="G146" s="14"/>
      <c r="H146" s="14"/>
      <c r="I146" s="14"/>
      <c r="J146" s="14"/>
      <c r="K146" s="14"/>
      <c r="L146" s="14"/>
    </row>
    <row r="147" spans="1:12" x14ac:dyDescent="0.25">
      <c r="A147" s="10"/>
      <c r="C147" s="14"/>
      <c r="D147" s="14"/>
      <c r="G147" s="14"/>
      <c r="H147" s="14"/>
      <c r="I147" s="14"/>
      <c r="J147" s="14"/>
      <c r="K147" s="14"/>
      <c r="L147" s="14"/>
    </row>
    <row r="148" spans="1:12" x14ac:dyDescent="0.25">
      <c r="A148" s="10"/>
      <c r="C148" s="14"/>
      <c r="D148" s="14"/>
      <c r="G148" s="14"/>
      <c r="H148" s="14"/>
      <c r="I148" s="14"/>
      <c r="J148" s="14"/>
      <c r="K148" s="14"/>
      <c r="L148" s="14"/>
    </row>
    <row r="149" spans="1:12" x14ac:dyDescent="0.25">
      <c r="A149" s="10"/>
      <c r="C149" s="14"/>
      <c r="D149" s="14"/>
      <c r="G149" s="14"/>
      <c r="H149" s="14"/>
      <c r="I149" s="14"/>
      <c r="J149" s="14"/>
      <c r="K149" s="14"/>
      <c r="L149" s="14"/>
    </row>
    <row r="150" spans="1:12" x14ac:dyDescent="0.25">
      <c r="A150" s="10"/>
      <c r="C150" s="14"/>
      <c r="D150" s="14"/>
      <c r="G150" s="14"/>
      <c r="H150" s="14"/>
      <c r="I150" s="14"/>
      <c r="J150" s="14"/>
      <c r="K150" s="14"/>
      <c r="L150" s="14"/>
    </row>
    <row r="151" spans="1:12" x14ac:dyDescent="0.25">
      <c r="A151" s="10"/>
      <c r="C151" s="14"/>
      <c r="D151" s="14"/>
      <c r="G151" s="14"/>
      <c r="H151" s="14"/>
      <c r="I151" s="14"/>
      <c r="J151" s="14"/>
      <c r="K151" s="14"/>
      <c r="L151" s="14"/>
    </row>
    <row r="152" spans="1:12" x14ac:dyDescent="0.25">
      <c r="A152" s="10"/>
      <c r="C152" s="14"/>
      <c r="D152" s="14"/>
      <c r="G152" s="14"/>
      <c r="H152" s="14"/>
      <c r="I152" s="14"/>
      <c r="J152" s="14"/>
      <c r="K152" s="14"/>
      <c r="L152" s="14"/>
    </row>
    <row r="153" spans="1:12" x14ac:dyDescent="0.25">
      <c r="A153" s="10"/>
      <c r="C153" s="14"/>
      <c r="D153" s="14"/>
      <c r="G153" s="14"/>
      <c r="H153" s="14"/>
      <c r="I153" s="14"/>
      <c r="J153" s="14"/>
      <c r="K153" s="14"/>
      <c r="L153" s="14"/>
    </row>
    <row r="154" spans="1:12" x14ac:dyDescent="0.25">
      <c r="A154" s="10"/>
      <c r="C154" s="14"/>
      <c r="D154" s="14"/>
      <c r="G154" s="14"/>
      <c r="H154" s="14"/>
      <c r="I154" s="14"/>
      <c r="J154" s="14"/>
      <c r="K154" s="14"/>
      <c r="L154" s="14"/>
    </row>
    <row r="155" spans="1:12" x14ac:dyDescent="0.25">
      <c r="A155" s="10"/>
      <c r="C155" s="14"/>
      <c r="D155" s="14"/>
      <c r="G155" s="14"/>
      <c r="H155" s="14"/>
      <c r="I155" s="14"/>
      <c r="J155" s="14"/>
      <c r="K155" s="14"/>
      <c r="L155" s="14"/>
    </row>
    <row r="156" spans="1:12" x14ac:dyDescent="0.25">
      <c r="A156" s="10"/>
      <c r="C156" s="14"/>
      <c r="D156" s="14"/>
      <c r="G156" s="14"/>
      <c r="H156" s="14"/>
      <c r="I156" s="14"/>
      <c r="J156" s="14"/>
      <c r="K156" s="14"/>
      <c r="L156" s="14"/>
    </row>
    <row r="158" spans="1:12" x14ac:dyDescent="0.25">
      <c r="A158" s="13" t="s">
        <v>15</v>
      </c>
    </row>
    <row r="159" spans="1:12" x14ac:dyDescent="0.25">
      <c r="A159" s="11">
        <v>2000</v>
      </c>
    </row>
    <row r="160" spans="1:12" x14ac:dyDescent="0.25">
      <c r="A160" s="11">
        <v>2001</v>
      </c>
    </row>
    <row r="161" spans="1:1" x14ac:dyDescent="0.25">
      <c r="A161" s="11">
        <v>2002</v>
      </c>
    </row>
    <row r="162" spans="1:1" x14ac:dyDescent="0.25">
      <c r="A162" s="11">
        <v>2003</v>
      </c>
    </row>
    <row r="163" spans="1:1" x14ac:dyDescent="0.25">
      <c r="A163" s="11">
        <v>2004</v>
      </c>
    </row>
    <row r="164" spans="1:1" x14ac:dyDescent="0.25">
      <c r="A164" s="11">
        <v>2005</v>
      </c>
    </row>
    <row r="165" spans="1:1" x14ac:dyDescent="0.25">
      <c r="A165" s="11">
        <v>2006</v>
      </c>
    </row>
    <row r="166" spans="1:1" x14ac:dyDescent="0.25">
      <c r="A166" s="11">
        <v>2007</v>
      </c>
    </row>
    <row r="167" spans="1:1" x14ac:dyDescent="0.25">
      <c r="A167" s="11">
        <v>2008</v>
      </c>
    </row>
    <row r="168" spans="1:1" x14ac:dyDescent="0.25">
      <c r="A168" s="11">
        <v>2009</v>
      </c>
    </row>
    <row r="169" spans="1:1" x14ac:dyDescent="0.25">
      <c r="A169" s="11">
        <v>2010</v>
      </c>
    </row>
    <row r="170" spans="1:1" x14ac:dyDescent="0.25">
      <c r="A170" s="11">
        <v>2011</v>
      </c>
    </row>
    <row r="171" spans="1:1" x14ac:dyDescent="0.25">
      <c r="A171" s="11">
        <v>2012</v>
      </c>
    </row>
    <row r="172" spans="1:1" x14ac:dyDescent="0.25">
      <c r="A172" s="11">
        <v>2013</v>
      </c>
    </row>
    <row r="173" spans="1:1" x14ac:dyDescent="0.25">
      <c r="A173" s="11">
        <v>2000</v>
      </c>
    </row>
    <row r="174" spans="1:1" x14ac:dyDescent="0.25">
      <c r="A174" s="11">
        <v>2001</v>
      </c>
    </row>
    <row r="175" spans="1:1" x14ac:dyDescent="0.25">
      <c r="A175" s="11">
        <v>2002</v>
      </c>
    </row>
    <row r="176" spans="1:1" x14ac:dyDescent="0.25">
      <c r="A176" s="11">
        <v>2003</v>
      </c>
    </row>
    <row r="177" spans="1:1" x14ac:dyDescent="0.25">
      <c r="A177" s="11">
        <v>2004</v>
      </c>
    </row>
    <row r="178" spans="1:1" x14ac:dyDescent="0.25">
      <c r="A178" s="11">
        <v>2005</v>
      </c>
    </row>
    <row r="179" spans="1:1" x14ac:dyDescent="0.25">
      <c r="A179" s="11">
        <v>2006</v>
      </c>
    </row>
    <row r="180" spans="1:1" x14ac:dyDescent="0.25">
      <c r="A180" s="11">
        <v>2007</v>
      </c>
    </row>
    <row r="181" spans="1:1" x14ac:dyDescent="0.25">
      <c r="A181" s="11">
        <v>2008</v>
      </c>
    </row>
    <row r="182" spans="1:1" x14ac:dyDescent="0.25">
      <c r="A182" s="11">
        <v>2009</v>
      </c>
    </row>
    <row r="183" spans="1:1" x14ac:dyDescent="0.25">
      <c r="A183" s="11">
        <v>2010</v>
      </c>
    </row>
    <row r="184" spans="1:1" x14ac:dyDescent="0.25">
      <c r="A184" s="11">
        <v>2011</v>
      </c>
    </row>
    <row r="185" spans="1:1" x14ac:dyDescent="0.25">
      <c r="A185" s="11">
        <v>2012</v>
      </c>
    </row>
    <row r="186" spans="1:1" x14ac:dyDescent="0.25">
      <c r="A186" s="11">
        <v>2013</v>
      </c>
    </row>
  </sheetData>
  <mergeCells count="5">
    <mergeCell ref="A34:O34"/>
    <mergeCell ref="B3:D3"/>
    <mergeCell ref="G3:I3"/>
    <mergeCell ref="L3:O3"/>
    <mergeCell ref="A1:O1"/>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workbookViewId="0">
      <selection activeCell="D26" sqref="D26"/>
    </sheetView>
  </sheetViews>
  <sheetFormatPr defaultColWidth="9.140625" defaultRowHeight="15" x14ac:dyDescent="0.25"/>
  <cols>
    <col min="1" max="1" width="9.140625" style="11"/>
    <col min="2" max="2" width="22.5703125" style="11" customWidth="1"/>
    <col min="3" max="3" width="14.7109375" style="11" bestFit="1" customWidth="1"/>
    <col min="4" max="4" width="8.85546875" style="11" bestFit="1" customWidth="1"/>
    <col min="5" max="6" width="7.140625" style="11" bestFit="1" customWidth="1"/>
    <col min="7" max="7" width="11.42578125" style="11" bestFit="1" customWidth="1"/>
    <col min="8" max="8" width="7.85546875" style="11" bestFit="1" customWidth="1"/>
    <col min="9" max="9" width="9.28515625" style="11" bestFit="1" customWidth="1"/>
    <col min="10" max="10" width="9.7109375" style="11" bestFit="1" customWidth="1"/>
    <col min="11" max="11" width="13.140625" style="11" bestFit="1" customWidth="1"/>
    <col min="12" max="12" width="10.140625" style="11" bestFit="1" customWidth="1"/>
    <col min="13" max="16384" width="9.140625" style="11"/>
  </cols>
  <sheetData>
    <row r="1" spans="1:12" x14ac:dyDescent="0.25">
      <c r="A1" s="91" t="s">
        <v>105</v>
      </c>
      <c r="B1" s="91"/>
      <c r="C1" s="91"/>
      <c r="D1" s="91"/>
      <c r="E1" s="91"/>
      <c r="F1" s="91"/>
      <c r="G1" s="91"/>
      <c r="H1" s="91"/>
      <c r="I1" s="91"/>
      <c r="J1" s="91"/>
      <c r="K1" s="91"/>
      <c r="L1" s="91"/>
    </row>
    <row r="4" spans="1:12" x14ac:dyDescent="0.25">
      <c r="A4" s="27" t="s">
        <v>15</v>
      </c>
      <c r="B4" s="27" t="s">
        <v>114</v>
      </c>
      <c r="C4" s="27" t="s">
        <v>62</v>
      </c>
      <c r="D4" s="27" t="s">
        <v>63</v>
      </c>
    </row>
    <row r="5" spans="1:12" x14ac:dyDescent="0.25">
      <c r="A5" s="41" t="s">
        <v>33</v>
      </c>
      <c r="B5" s="69">
        <v>1158</v>
      </c>
      <c r="C5" s="69">
        <v>7527</v>
      </c>
      <c r="D5" s="69">
        <v>5105</v>
      </c>
    </row>
    <row r="6" spans="1:12" x14ac:dyDescent="0.25">
      <c r="A6" s="41" t="s">
        <v>34</v>
      </c>
      <c r="B6" s="69">
        <v>1221</v>
      </c>
      <c r="C6" s="69">
        <v>8217</v>
      </c>
      <c r="D6" s="69">
        <v>5695</v>
      </c>
    </row>
    <row r="7" spans="1:12" x14ac:dyDescent="0.25">
      <c r="A7" s="41" t="s">
        <v>35</v>
      </c>
      <c r="B7" s="69">
        <v>1021</v>
      </c>
      <c r="C7" s="69">
        <v>9092</v>
      </c>
      <c r="D7" s="69">
        <v>6653</v>
      </c>
    </row>
    <row r="8" spans="1:12" x14ac:dyDescent="0.25">
      <c r="A8" s="41" t="s">
        <v>36</v>
      </c>
      <c r="B8" s="69">
        <v>779</v>
      </c>
      <c r="C8" s="69">
        <v>9421</v>
      </c>
      <c r="D8" s="69">
        <v>6754</v>
      </c>
    </row>
    <row r="9" spans="1:12" x14ac:dyDescent="0.25">
      <c r="A9" s="41" t="s">
        <v>37</v>
      </c>
      <c r="B9" s="69">
        <v>710</v>
      </c>
      <c r="C9" s="69">
        <v>8973</v>
      </c>
      <c r="D9" s="69">
        <v>6705</v>
      </c>
    </row>
    <row r="10" spans="1:12" x14ac:dyDescent="0.25">
      <c r="A10" s="41" t="s">
        <v>38</v>
      </c>
      <c r="B10" s="69">
        <v>797</v>
      </c>
      <c r="C10" s="69">
        <v>9045</v>
      </c>
      <c r="D10" s="69">
        <v>6923</v>
      </c>
    </row>
    <row r="11" spans="1:12" x14ac:dyDescent="0.25">
      <c r="A11" s="41" t="s">
        <v>39</v>
      </c>
      <c r="B11" s="69">
        <v>703</v>
      </c>
      <c r="C11" s="69">
        <v>8813</v>
      </c>
      <c r="D11" s="69">
        <v>7505</v>
      </c>
    </row>
    <row r="12" spans="1:12" x14ac:dyDescent="0.25">
      <c r="A12" s="41" t="s">
        <v>57</v>
      </c>
      <c r="B12" s="69">
        <v>663</v>
      </c>
      <c r="C12" s="69">
        <v>8805</v>
      </c>
      <c r="D12" s="69">
        <v>7421</v>
      </c>
    </row>
    <row r="13" spans="1:12" x14ac:dyDescent="0.25">
      <c r="A13" s="41" t="s">
        <v>93</v>
      </c>
      <c r="B13" s="69">
        <v>666</v>
      </c>
      <c r="C13" s="69">
        <v>10324</v>
      </c>
      <c r="D13" s="69">
        <v>8492</v>
      </c>
    </row>
    <row r="14" spans="1:12" x14ac:dyDescent="0.25">
      <c r="A14" s="41" t="s">
        <v>111</v>
      </c>
      <c r="B14" s="69">
        <v>878</v>
      </c>
      <c r="C14" s="69">
        <v>10191</v>
      </c>
      <c r="D14" s="69">
        <v>8943</v>
      </c>
    </row>
    <row r="15" spans="1:12" x14ac:dyDescent="0.25">
      <c r="A15" s="41" t="s">
        <v>122</v>
      </c>
      <c r="B15" s="69">
        <v>938</v>
      </c>
      <c r="C15" s="69">
        <v>10293</v>
      </c>
      <c r="D15" s="69">
        <v>9784</v>
      </c>
    </row>
    <row r="16" spans="1:12" s="65" customFormat="1" x14ac:dyDescent="0.25">
      <c r="A16" s="65" t="s">
        <v>128</v>
      </c>
      <c r="B16" s="69">
        <v>946</v>
      </c>
      <c r="C16" s="69">
        <v>9259</v>
      </c>
      <c r="D16" s="69">
        <v>9991</v>
      </c>
    </row>
    <row r="17" spans="1:4" s="55" customFormat="1" x14ac:dyDescent="0.25">
      <c r="B17" s="12"/>
      <c r="C17" s="12"/>
      <c r="D17" s="12"/>
    </row>
    <row r="18" spans="1:4" x14ac:dyDescent="0.25">
      <c r="A18" s="41" t="s">
        <v>33</v>
      </c>
      <c r="B18" s="78">
        <v>8.4000000000000005E-2</v>
      </c>
      <c r="C18" s="78">
        <v>0.54579999999999995</v>
      </c>
      <c r="D18" s="78">
        <v>0.37019999999999997</v>
      </c>
    </row>
    <row r="19" spans="1:4" x14ac:dyDescent="0.25">
      <c r="A19" s="41" t="s">
        <v>34</v>
      </c>
      <c r="B19" s="78">
        <v>8.0699999999999994E-2</v>
      </c>
      <c r="C19" s="78">
        <v>0.54300000000000004</v>
      </c>
      <c r="D19" s="78">
        <v>0.37630000000000002</v>
      </c>
    </row>
    <row r="20" spans="1:4" x14ac:dyDescent="0.25">
      <c r="A20" s="41" t="s">
        <v>35</v>
      </c>
      <c r="B20" s="78">
        <v>6.0900000000000003E-2</v>
      </c>
      <c r="C20" s="78">
        <v>0.5423</v>
      </c>
      <c r="D20" s="78">
        <v>0.39679999999999999</v>
      </c>
    </row>
    <row r="21" spans="1:4" x14ac:dyDescent="0.25">
      <c r="A21" s="41" t="s">
        <v>36</v>
      </c>
      <c r="B21" s="78">
        <v>4.5900000000000003E-2</v>
      </c>
      <c r="C21" s="78">
        <v>0.55569999999999997</v>
      </c>
      <c r="D21" s="78">
        <v>0.39839999999999998</v>
      </c>
    </row>
    <row r="22" spans="1:4" x14ac:dyDescent="0.25">
      <c r="A22" s="41" t="s">
        <v>37</v>
      </c>
      <c r="B22" s="78">
        <v>4.3299999999999998E-2</v>
      </c>
      <c r="C22" s="78">
        <v>0.54749999999999999</v>
      </c>
      <c r="D22" s="78">
        <v>0.40910000000000002</v>
      </c>
    </row>
    <row r="23" spans="1:4" x14ac:dyDescent="0.25">
      <c r="A23" s="41" t="s">
        <v>38</v>
      </c>
      <c r="B23" s="78">
        <v>4.7500000000000001E-2</v>
      </c>
      <c r="C23" s="78">
        <v>0.53949999999999998</v>
      </c>
      <c r="D23" s="78">
        <v>0.41289999999999999</v>
      </c>
    </row>
    <row r="24" spans="1:4" x14ac:dyDescent="0.25">
      <c r="A24" s="41" t="s">
        <v>39</v>
      </c>
      <c r="B24" s="78">
        <v>4.1300000000000003E-2</v>
      </c>
      <c r="C24" s="78">
        <v>0.51780000000000004</v>
      </c>
      <c r="D24" s="78">
        <v>0.44090000000000001</v>
      </c>
    </row>
    <row r="25" spans="1:4" x14ac:dyDescent="0.25">
      <c r="A25" s="41" t="s">
        <v>57</v>
      </c>
      <c r="B25" s="78">
        <v>3.9300000000000002E-2</v>
      </c>
      <c r="C25" s="78">
        <v>0.52129999999999999</v>
      </c>
      <c r="D25" s="78">
        <v>0.43940000000000001</v>
      </c>
    </row>
    <row r="26" spans="1:4" x14ac:dyDescent="0.25">
      <c r="A26" s="37" t="s">
        <v>93</v>
      </c>
      <c r="B26" s="78">
        <v>3.4200000000000001E-2</v>
      </c>
      <c r="C26" s="78">
        <v>0.52990000000000004</v>
      </c>
      <c r="D26" s="78">
        <v>0.43590000000000001</v>
      </c>
    </row>
    <row r="27" spans="1:4" x14ac:dyDescent="0.25">
      <c r="A27" s="37" t="s">
        <v>111</v>
      </c>
      <c r="B27" s="78">
        <v>4.3900000000000002E-2</v>
      </c>
      <c r="C27" s="78">
        <v>0.50919999999999999</v>
      </c>
      <c r="D27" s="78">
        <v>0.44690000000000002</v>
      </c>
    </row>
    <row r="28" spans="1:4" s="55" customFormat="1" x14ac:dyDescent="0.25">
      <c r="A28" s="37" t="s">
        <v>122</v>
      </c>
      <c r="B28" s="78">
        <v>4.4600000000000001E-2</v>
      </c>
      <c r="C28" s="78">
        <v>0.48980000000000001</v>
      </c>
      <c r="D28" s="78">
        <v>0.46560000000000001</v>
      </c>
    </row>
    <row r="29" spans="1:4" s="65" customFormat="1" x14ac:dyDescent="0.25">
      <c r="A29" s="37" t="s">
        <v>128</v>
      </c>
      <c r="B29" s="78">
        <v>4.6800000000000001E-2</v>
      </c>
      <c r="C29" s="78">
        <v>0.45850000000000002</v>
      </c>
      <c r="D29" s="78">
        <v>0.49469999999999997</v>
      </c>
    </row>
    <row r="31" spans="1:4" x14ac:dyDescent="0.25">
      <c r="A31" s="96" t="s">
        <v>80</v>
      </c>
      <c r="B31" s="96"/>
      <c r="C31" s="96"/>
      <c r="D31" s="96"/>
    </row>
    <row r="32" spans="1:4" x14ac:dyDescent="0.25">
      <c r="A32" s="42"/>
      <c r="B32" s="42"/>
      <c r="C32" s="42"/>
      <c r="D32" s="42"/>
    </row>
    <row r="33" spans="1:4" s="21" customFormat="1" ht="43.15" customHeight="1" x14ac:dyDescent="0.25">
      <c r="A33" s="90" t="s">
        <v>115</v>
      </c>
      <c r="B33" s="90"/>
      <c r="C33" s="90"/>
      <c r="D33" s="90"/>
    </row>
    <row r="75" spans="1:4" s="31" customFormat="1" x14ac:dyDescent="0.25">
      <c r="A75" s="11"/>
      <c r="B75" s="11"/>
      <c r="C75" s="11"/>
      <c r="D75" s="11"/>
    </row>
    <row r="76" spans="1:4" x14ac:dyDescent="0.25">
      <c r="A76" s="31"/>
      <c r="B76" s="31"/>
      <c r="C76" s="31"/>
      <c r="D76" s="31"/>
    </row>
    <row r="79" spans="1:4" s="31" customFormat="1" x14ac:dyDescent="0.25">
      <c r="A79" s="11"/>
      <c r="B79" s="11"/>
      <c r="C79" s="11"/>
      <c r="D79" s="11"/>
    </row>
    <row r="80" spans="1:4" x14ac:dyDescent="0.25">
      <c r="A80" s="31"/>
      <c r="B80" s="31"/>
      <c r="C80" s="31"/>
      <c r="D80" s="31"/>
    </row>
    <row r="83" spans="1:4" s="31" customFormat="1" x14ac:dyDescent="0.25">
      <c r="A83" s="11"/>
      <c r="B83" s="11"/>
      <c r="C83" s="11"/>
      <c r="D83" s="11"/>
    </row>
    <row r="84" spans="1:4" x14ac:dyDescent="0.25">
      <c r="A84" s="31"/>
      <c r="B84" s="31"/>
      <c r="C84" s="31"/>
      <c r="D84" s="31"/>
    </row>
    <row r="117" spans="1:12" x14ac:dyDescent="0.25">
      <c r="E117" s="14"/>
      <c r="F117" s="14"/>
      <c r="G117" s="14"/>
      <c r="H117" s="14"/>
      <c r="I117" s="14"/>
      <c r="J117" s="14"/>
      <c r="K117" s="14"/>
      <c r="L117" s="14"/>
    </row>
    <row r="118" spans="1:12" x14ac:dyDescent="0.25">
      <c r="A118" s="10"/>
      <c r="C118" s="14"/>
      <c r="D118" s="14"/>
      <c r="E118" s="14"/>
      <c r="F118" s="14"/>
      <c r="G118" s="14"/>
      <c r="H118" s="14"/>
      <c r="I118" s="14"/>
      <c r="J118" s="14"/>
      <c r="K118" s="14"/>
      <c r="L118" s="14"/>
    </row>
    <row r="119" spans="1:12" x14ac:dyDescent="0.25">
      <c r="A119" s="10"/>
      <c r="C119" s="14"/>
      <c r="D119" s="14"/>
      <c r="E119" s="14"/>
      <c r="F119" s="14"/>
      <c r="G119" s="14"/>
      <c r="H119" s="14"/>
      <c r="I119" s="14"/>
      <c r="J119" s="14"/>
      <c r="K119" s="14"/>
      <c r="L119" s="14"/>
    </row>
    <row r="120" spans="1:12" x14ac:dyDescent="0.25">
      <c r="A120" s="10"/>
      <c r="C120" s="14"/>
      <c r="D120" s="14"/>
      <c r="E120" s="14"/>
      <c r="F120" s="14"/>
      <c r="G120" s="14"/>
      <c r="H120" s="14"/>
      <c r="I120" s="14"/>
      <c r="J120" s="14"/>
      <c r="K120" s="14"/>
      <c r="L120" s="14"/>
    </row>
    <row r="121" spans="1:12" x14ac:dyDescent="0.25">
      <c r="A121" s="10"/>
      <c r="C121" s="14"/>
      <c r="D121" s="14"/>
      <c r="E121" s="14"/>
      <c r="F121" s="14"/>
      <c r="G121" s="14"/>
      <c r="H121" s="14"/>
      <c r="I121" s="14"/>
      <c r="J121" s="14"/>
      <c r="K121" s="14"/>
      <c r="L121" s="14"/>
    </row>
    <row r="122" spans="1:12" x14ac:dyDescent="0.25">
      <c r="A122" s="10"/>
      <c r="C122" s="14"/>
      <c r="D122" s="14"/>
      <c r="E122" s="14"/>
      <c r="F122" s="14"/>
      <c r="G122" s="14"/>
      <c r="H122" s="14"/>
      <c r="I122" s="14"/>
      <c r="J122" s="14"/>
      <c r="K122" s="14"/>
      <c r="L122" s="14"/>
    </row>
    <row r="123" spans="1:12" x14ac:dyDescent="0.25">
      <c r="A123" s="10"/>
      <c r="C123" s="14"/>
      <c r="D123" s="14"/>
      <c r="E123" s="14"/>
      <c r="F123" s="14"/>
      <c r="G123" s="14"/>
      <c r="H123" s="14"/>
      <c r="I123" s="14"/>
      <c r="J123" s="14"/>
      <c r="K123" s="14"/>
      <c r="L123" s="14"/>
    </row>
    <row r="124" spans="1:12" x14ac:dyDescent="0.25">
      <c r="A124" s="10"/>
      <c r="C124" s="14"/>
      <c r="D124" s="14"/>
      <c r="E124" s="14"/>
      <c r="F124" s="14"/>
      <c r="G124" s="14"/>
      <c r="H124" s="14"/>
      <c r="I124" s="14"/>
      <c r="J124" s="14"/>
      <c r="K124" s="14"/>
      <c r="L124" s="14"/>
    </row>
    <row r="125" spans="1:12" x14ac:dyDescent="0.25">
      <c r="A125" s="10"/>
      <c r="C125" s="14"/>
      <c r="D125" s="14"/>
      <c r="E125" s="14"/>
      <c r="F125" s="14"/>
      <c r="G125" s="14"/>
      <c r="H125" s="14"/>
      <c r="I125" s="14"/>
      <c r="J125" s="14"/>
      <c r="K125" s="14"/>
      <c r="L125" s="14"/>
    </row>
    <row r="126" spans="1:12" x14ac:dyDescent="0.25">
      <c r="A126" s="10"/>
      <c r="C126" s="14"/>
      <c r="D126" s="14"/>
      <c r="E126" s="14"/>
      <c r="F126" s="14"/>
      <c r="G126" s="14"/>
      <c r="H126" s="14"/>
      <c r="I126" s="14"/>
      <c r="J126" s="14"/>
      <c r="K126" s="14"/>
      <c r="L126" s="14"/>
    </row>
    <row r="127" spans="1:12" x14ac:dyDescent="0.25">
      <c r="A127" s="10"/>
      <c r="C127" s="14"/>
      <c r="D127" s="14"/>
      <c r="E127" s="14"/>
      <c r="F127" s="14"/>
      <c r="G127" s="14"/>
      <c r="H127" s="14"/>
      <c r="I127" s="14"/>
      <c r="J127" s="14"/>
      <c r="K127" s="14"/>
      <c r="L127" s="14"/>
    </row>
    <row r="128" spans="1:12" x14ac:dyDescent="0.25">
      <c r="A128" s="10"/>
      <c r="C128" s="14"/>
      <c r="D128" s="14"/>
      <c r="E128" s="14"/>
      <c r="F128" s="14"/>
      <c r="G128" s="14"/>
      <c r="H128" s="14"/>
      <c r="I128" s="14"/>
      <c r="J128" s="14"/>
      <c r="K128" s="14"/>
      <c r="L128" s="14"/>
    </row>
    <row r="129" spans="1:12" x14ac:dyDescent="0.25">
      <c r="A129" s="10"/>
      <c r="C129" s="14"/>
      <c r="D129" s="14"/>
      <c r="E129" s="14"/>
      <c r="F129" s="14"/>
      <c r="G129" s="14"/>
      <c r="H129" s="14"/>
      <c r="I129" s="14"/>
      <c r="J129" s="14"/>
      <c r="K129" s="14"/>
      <c r="L129" s="14"/>
    </row>
    <row r="130" spans="1:12" x14ac:dyDescent="0.25">
      <c r="A130" s="10"/>
      <c r="C130" s="14"/>
      <c r="D130" s="14"/>
      <c r="E130" s="14"/>
      <c r="F130" s="14"/>
      <c r="G130" s="14"/>
      <c r="H130" s="14"/>
      <c r="I130" s="14"/>
      <c r="J130" s="14"/>
      <c r="K130" s="14"/>
      <c r="L130" s="14"/>
    </row>
    <row r="131" spans="1:12" x14ac:dyDescent="0.25">
      <c r="A131" s="10"/>
      <c r="C131" s="14"/>
      <c r="D131" s="14"/>
      <c r="E131" s="14"/>
      <c r="F131" s="14"/>
      <c r="G131" s="14"/>
      <c r="H131" s="14"/>
      <c r="I131" s="14"/>
      <c r="J131" s="14"/>
      <c r="K131" s="14"/>
      <c r="L131" s="14"/>
    </row>
    <row r="132" spans="1:12" x14ac:dyDescent="0.25">
      <c r="A132" s="10"/>
      <c r="C132" s="14"/>
      <c r="D132" s="14"/>
      <c r="E132" s="14"/>
      <c r="F132" s="14"/>
      <c r="G132" s="14"/>
      <c r="H132" s="14"/>
      <c r="I132" s="14"/>
      <c r="J132" s="14"/>
      <c r="K132" s="14"/>
      <c r="L132" s="14"/>
    </row>
    <row r="133" spans="1:12" x14ac:dyDescent="0.25">
      <c r="A133" s="10"/>
      <c r="C133" s="14"/>
      <c r="D133" s="14"/>
    </row>
  </sheetData>
  <mergeCells count="3">
    <mergeCell ref="A1:L1"/>
    <mergeCell ref="A33:D33"/>
    <mergeCell ref="A31:D3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zoomScaleNormal="100" workbookViewId="0">
      <selection activeCell="D26" sqref="D26"/>
    </sheetView>
  </sheetViews>
  <sheetFormatPr defaultColWidth="9.140625" defaultRowHeight="15" x14ac:dyDescent="0.25"/>
  <cols>
    <col min="1" max="1" width="20.7109375" style="11" customWidth="1"/>
    <col min="2" max="3" width="13.140625" style="11" customWidth="1"/>
    <col min="4" max="4" width="13.140625" style="16" customWidth="1"/>
    <col min="5" max="5" width="13.140625" style="11" customWidth="1"/>
    <col min="6" max="6" width="9.140625" style="11"/>
    <col min="7" max="7" width="19" style="11" customWidth="1"/>
    <col min="8" max="16384" width="9.140625" style="11"/>
  </cols>
  <sheetData>
    <row r="1" spans="1:14" x14ac:dyDescent="0.25">
      <c r="A1" s="91" t="s">
        <v>46</v>
      </c>
      <c r="B1" s="91"/>
      <c r="C1" s="91"/>
      <c r="D1" s="91"/>
      <c r="E1" s="91"/>
    </row>
    <row r="2" spans="1:14" s="60" customFormat="1" x14ac:dyDescent="0.25">
      <c r="A2" s="61"/>
      <c r="B2" s="61"/>
      <c r="C2" s="61"/>
      <c r="D2" s="61"/>
      <c r="E2" s="61"/>
    </row>
    <row r="3" spans="1:14" x14ac:dyDescent="0.25">
      <c r="A3" s="61" t="s">
        <v>123</v>
      </c>
      <c r="G3" s="31"/>
      <c r="H3" s="31"/>
      <c r="I3" s="31"/>
      <c r="J3" s="31"/>
      <c r="K3" s="31"/>
    </row>
    <row r="4" spans="1:14" ht="25.5" x14ac:dyDescent="0.25">
      <c r="A4" s="22"/>
      <c r="B4" s="22" t="s">
        <v>64</v>
      </c>
      <c r="C4" s="22" t="s">
        <v>65</v>
      </c>
      <c r="D4" s="22" t="s">
        <v>66</v>
      </c>
      <c r="E4" s="22" t="s">
        <v>67</v>
      </c>
    </row>
    <row r="5" spans="1:14" x14ac:dyDescent="0.25">
      <c r="A5" s="11" t="s">
        <v>94</v>
      </c>
      <c r="B5" s="15">
        <v>0.54600000000000004</v>
      </c>
      <c r="C5" s="15">
        <v>0.38</v>
      </c>
      <c r="D5" s="16">
        <v>7.3999999999999996E-2</v>
      </c>
      <c r="E5" s="15">
        <f>SUM(C5:D5)</f>
        <v>0.45400000000000001</v>
      </c>
      <c r="F5" s="15"/>
    </row>
    <row r="6" spans="1:14" x14ac:dyDescent="0.25">
      <c r="A6" s="11" t="s">
        <v>96</v>
      </c>
      <c r="B6" s="15">
        <v>0.54700000000000004</v>
      </c>
      <c r="C6" s="15">
        <v>0.39600000000000002</v>
      </c>
      <c r="D6" s="16">
        <v>5.6000000000000001E-2</v>
      </c>
      <c r="E6" s="15">
        <f t="shared" ref="E6:E14" si="0">SUM(C6:D6)</f>
        <v>0.45200000000000001</v>
      </c>
      <c r="F6" s="15"/>
      <c r="H6" s="40"/>
      <c r="I6" s="40"/>
      <c r="J6" s="40"/>
      <c r="K6" s="40"/>
      <c r="N6" s="60"/>
    </row>
    <row r="7" spans="1:14" x14ac:dyDescent="0.25">
      <c r="A7" s="11" t="s">
        <v>68</v>
      </c>
      <c r="B7" s="15">
        <v>0.55600000000000005</v>
      </c>
      <c r="C7" s="15">
        <v>0.34100000000000003</v>
      </c>
      <c r="D7" s="16">
        <v>0.10299999999999999</v>
      </c>
      <c r="E7" s="15">
        <f t="shared" si="0"/>
        <v>0.44400000000000001</v>
      </c>
      <c r="F7" s="15"/>
      <c r="H7" s="40"/>
      <c r="I7" s="40"/>
      <c r="J7" s="40"/>
      <c r="K7" s="40"/>
      <c r="N7" s="60"/>
    </row>
    <row r="8" spans="1:14" x14ac:dyDescent="0.25">
      <c r="A8" s="11" t="s">
        <v>69</v>
      </c>
      <c r="B8" s="15">
        <v>0.68200000000000005</v>
      </c>
      <c r="C8" s="15">
        <v>0.159</v>
      </c>
      <c r="D8" s="16">
        <v>0.159</v>
      </c>
      <c r="E8" s="15">
        <f t="shared" si="0"/>
        <v>0.318</v>
      </c>
      <c r="F8" s="15"/>
      <c r="H8" s="40"/>
      <c r="I8" s="40"/>
      <c r="J8" s="40"/>
      <c r="K8" s="40"/>
      <c r="N8" s="60"/>
    </row>
    <row r="9" spans="1:14" x14ac:dyDescent="0.25">
      <c r="A9" s="11" t="s">
        <v>97</v>
      </c>
      <c r="B9" s="15">
        <v>0.68799999999999994</v>
      </c>
      <c r="C9" s="15">
        <v>0.26700000000000002</v>
      </c>
      <c r="D9" s="16">
        <v>4.4999999999999998E-2</v>
      </c>
      <c r="E9" s="15">
        <f t="shared" si="0"/>
        <v>0.312</v>
      </c>
      <c r="F9" s="15"/>
      <c r="H9" s="40"/>
      <c r="I9" s="40"/>
      <c r="J9" s="40"/>
      <c r="K9" s="40"/>
      <c r="N9" s="60"/>
    </row>
    <row r="10" spans="1:14" x14ac:dyDescent="0.25">
      <c r="A10" s="11" t="s">
        <v>95</v>
      </c>
      <c r="B10" s="15">
        <v>0.77300000000000002</v>
      </c>
      <c r="C10" s="15">
        <v>8.5999999999999993E-2</v>
      </c>
      <c r="D10" s="16">
        <v>0.14099999999999999</v>
      </c>
      <c r="E10" s="15">
        <f t="shared" si="0"/>
        <v>0.22699999999999998</v>
      </c>
      <c r="F10" s="15"/>
      <c r="H10" s="40"/>
      <c r="I10" s="40"/>
      <c r="J10" s="40"/>
      <c r="K10" s="40"/>
      <c r="N10" s="60"/>
    </row>
    <row r="11" spans="1:14" x14ac:dyDescent="0.25">
      <c r="A11" s="11" t="s">
        <v>98</v>
      </c>
      <c r="B11" s="15">
        <v>0.84199999999999997</v>
      </c>
      <c r="C11" s="15">
        <v>1.7000000000000001E-2</v>
      </c>
      <c r="D11" s="16">
        <v>0.14000000000000001</v>
      </c>
      <c r="E11" s="15">
        <f t="shared" si="0"/>
        <v>0.15700000000000003</v>
      </c>
      <c r="F11" s="15"/>
      <c r="H11" s="40"/>
      <c r="I11" s="40"/>
      <c r="J11" s="40"/>
      <c r="K11" s="40"/>
      <c r="N11" s="60"/>
    </row>
    <row r="12" spans="1:14" x14ac:dyDescent="0.25">
      <c r="A12" s="11" t="s">
        <v>99</v>
      </c>
      <c r="B12" s="15">
        <v>0.90100000000000002</v>
      </c>
      <c r="C12" s="15">
        <v>4.7E-2</v>
      </c>
      <c r="D12" s="16">
        <v>5.0999999999999997E-2</v>
      </c>
      <c r="E12" s="15">
        <f t="shared" si="0"/>
        <v>9.8000000000000004E-2</v>
      </c>
      <c r="F12" s="15"/>
      <c r="H12" s="40"/>
      <c r="I12" s="40"/>
      <c r="J12" s="40"/>
      <c r="K12" s="40"/>
      <c r="N12" s="60"/>
    </row>
    <row r="13" spans="1:14" x14ac:dyDescent="0.25">
      <c r="A13" s="11" t="s">
        <v>100</v>
      </c>
      <c r="B13" s="15">
        <v>0.70499999999999996</v>
      </c>
      <c r="C13" s="15">
        <v>0.216</v>
      </c>
      <c r="D13" s="16">
        <v>7.9000000000000001E-2</v>
      </c>
      <c r="E13" s="15">
        <f t="shared" si="0"/>
        <v>0.29499999999999998</v>
      </c>
      <c r="F13" s="15"/>
      <c r="H13" s="40"/>
      <c r="I13" s="40"/>
      <c r="J13" s="40"/>
      <c r="K13" s="40"/>
      <c r="N13" s="60"/>
    </row>
    <row r="14" spans="1:14" x14ac:dyDescent="0.25">
      <c r="A14" s="11" t="s">
        <v>101</v>
      </c>
      <c r="B14" s="15">
        <v>0.82099999999999995</v>
      </c>
      <c r="C14" s="15">
        <v>5.8999999999999997E-2</v>
      </c>
      <c r="D14" s="16">
        <v>0.12</v>
      </c>
      <c r="E14" s="15">
        <f t="shared" si="0"/>
        <v>0.17899999999999999</v>
      </c>
      <c r="F14" s="15"/>
      <c r="N14" s="60"/>
    </row>
    <row r="15" spans="1:14" x14ac:dyDescent="0.25">
      <c r="F15" s="15"/>
    </row>
    <row r="16" spans="1:14" x14ac:dyDescent="0.25">
      <c r="A16" s="11" t="s">
        <v>103</v>
      </c>
    </row>
    <row r="17" spans="1:1" x14ac:dyDescent="0.25">
      <c r="A17" s="11" t="s">
        <v>102</v>
      </c>
    </row>
  </sheetData>
  <mergeCells count="1">
    <mergeCell ref="A1:E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E5ADA440CE26048ABFA504BA03FF782" ma:contentTypeVersion="1" ma:contentTypeDescription="Create a new document." ma:contentTypeScope="" ma:versionID="6084be40c908193e1f417cd3d1284003">
  <xsd:schema xmlns:xsd="http://www.w3.org/2001/XMLSchema" xmlns:xs="http://www.w3.org/2001/XMLSchema" xmlns:p="http://schemas.microsoft.com/office/2006/metadata/properties" xmlns:ns2="5a1200b5-de31-418c-b403-7ef745bebbdd" targetNamespace="http://schemas.microsoft.com/office/2006/metadata/properties" ma:root="true" ma:fieldsID="95b3f658c536c584ef430feb3509be8f" ns2:_="">
    <xsd:import namespace="5a1200b5-de31-418c-b403-7ef745bebbdd"/>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1200b5-de31-418c-b403-7ef745bebbd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606E78-F27C-4449-A171-070E11A296B1}">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a1200b5-de31-418c-b403-7ef745bebbdd"/>
    <ds:schemaRef ds:uri="http://www.w3.org/XML/1998/namespace"/>
    <ds:schemaRef ds:uri="http://purl.org/dc/dcmitype/"/>
  </ds:schemaRefs>
</ds:datastoreItem>
</file>

<file path=customXml/itemProps2.xml><?xml version="1.0" encoding="utf-8"?>
<ds:datastoreItem xmlns:ds="http://schemas.openxmlformats.org/officeDocument/2006/customXml" ds:itemID="{74CB0555-0A83-4820-8324-7297854ED7F2}">
  <ds:schemaRefs>
    <ds:schemaRef ds:uri="http://schemas.microsoft.com/sharepoint/v3/contenttype/forms"/>
  </ds:schemaRefs>
</ds:datastoreItem>
</file>

<file path=customXml/itemProps3.xml><?xml version="1.0" encoding="utf-8"?>
<ds:datastoreItem xmlns:ds="http://schemas.openxmlformats.org/officeDocument/2006/customXml" ds:itemID="{F118547E-95A7-4F2B-8B3F-D572495AF7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1200b5-de31-418c-b403-7ef745bebb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Chapter 1</vt:lpstr>
      <vt:lpstr>1.1.1</vt:lpstr>
      <vt:lpstr>1.1.2</vt:lpstr>
      <vt:lpstr>1.1.3</vt:lpstr>
      <vt:lpstr>1.1.4</vt:lpstr>
      <vt:lpstr>1.2.1</vt:lpstr>
      <vt:lpstr>1.3.1</vt:lpstr>
      <vt:lpstr>1.3.2</vt:lpstr>
      <vt:lpstr>1.4.1</vt:lpstr>
      <vt:lpstr>1.4.4</vt:lpstr>
    </vt:vector>
  </TitlesOfParts>
  <Company>University of California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Susannah</dc:creator>
  <cp:lastModifiedBy>jvanmatr</cp:lastModifiedBy>
  <cp:lastPrinted>2017-06-13T17:08:16Z</cp:lastPrinted>
  <dcterms:created xsi:type="dcterms:W3CDTF">2015-07-08T21:46:32Z</dcterms:created>
  <dcterms:modified xsi:type="dcterms:W3CDTF">2020-07-15T17:48:05Z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0x010100BE5ADA440CE26048ABFA504BA03FF782</vt:lpwstr>
  </property>
</Properties>
</file>